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30" windowWidth="16590" windowHeight="10065" tabRatio="774"/>
  </bookViews>
  <sheets>
    <sheet name="Terrestrial PAs" sheetId="3" r:id="rId1"/>
    <sheet name="Marine PA cover" sheetId="5" r:id="rId2"/>
    <sheet name="Ecoregions-East" sheetId="17" r:id="rId3"/>
    <sheet name="Ecoregions-SouthEast" sheetId="18" r:id="rId4"/>
    <sheet name="KBAs_SouthEast" sheetId="8" r:id="rId5"/>
    <sheet name="KBAs_East" sheetId="16" r:id="rId6"/>
    <sheet name="Connectivity" sheetId="12" r:id="rId7"/>
    <sheet name="PAME" sheetId="9" r:id="rId8"/>
    <sheet name="PA commitments" sheetId="7" r:id="rId9"/>
    <sheet name="National Priority Actions" sheetId="13" r:id="rId10"/>
    <sheet name="GEF Projects" sheetId="14" r:id="rId11"/>
    <sheet name="IPLC info" sheetId="10" r:id="rId12"/>
  </sheets>
  <definedNames>
    <definedName name="_xlnm._FilterDatabase" localSheetId="10" hidden="1">'GEF Projects'!$A$1:$I$1</definedName>
    <definedName name="_xlnm._FilterDatabase" localSheetId="11" hidden="1">'IPLC info'!$A$1:$V$1</definedName>
    <definedName name="_xlnm._FilterDatabase" localSheetId="5" hidden="1">KBAs_East!$A$1:$H$2163</definedName>
    <definedName name="_xlnm._FilterDatabase" localSheetId="4" hidden="1">KBAs_SouthEast!$A$1:$H$2164</definedName>
    <definedName name="_xlnm._FilterDatabase" localSheetId="9" hidden="1">'National Priority Actions'!$A$1:$D$98</definedName>
  </definedNames>
  <calcPr calcId="145621"/>
</workbook>
</file>

<file path=xl/calcChain.xml><?xml version="1.0" encoding="utf-8"?>
<calcChain xmlns="http://schemas.openxmlformats.org/spreadsheetml/2006/main">
  <c r="C29" i="14" l="1"/>
  <c r="L15" i="3" l="1"/>
  <c r="L16" i="3"/>
  <c r="L17" i="3"/>
  <c r="L18" i="3"/>
  <c r="L19" i="3"/>
  <c r="K13" i="3"/>
  <c r="L13" i="3" s="1"/>
  <c r="K14" i="3"/>
  <c r="L14" i="3" s="1"/>
  <c r="K15" i="3"/>
  <c r="K16" i="3"/>
  <c r="K17" i="3"/>
  <c r="K18" i="3"/>
  <c r="K20" i="3"/>
  <c r="L20" i="3" s="1"/>
  <c r="K21" i="3"/>
  <c r="L21" i="3" s="1"/>
  <c r="K22" i="3"/>
  <c r="L22" i="3" s="1"/>
  <c r="K23" i="3"/>
  <c r="L23" i="3" s="1"/>
  <c r="K19" i="3"/>
</calcChain>
</file>

<file path=xl/sharedStrings.xml><?xml version="1.0" encoding="utf-8"?>
<sst xmlns="http://schemas.openxmlformats.org/spreadsheetml/2006/main" count="10597" uniqueCount="2823">
  <si>
    <t>East Asia</t>
  </si>
  <si>
    <t>South-East Asia</t>
  </si>
  <si>
    <t>Country or Area</t>
  </si>
  <si>
    <t>Brunei Darussalam</t>
  </si>
  <si>
    <t>Cambodia</t>
  </si>
  <si>
    <t>Eastern Asia</t>
  </si>
  <si>
    <t>China</t>
  </si>
  <si>
    <t>China, Hong Kong Special Administrative Region</t>
  </si>
  <si>
    <t>Democratic People's Republic of Korea</t>
  </si>
  <si>
    <t>Indonesia</t>
  </si>
  <si>
    <t>Japan</t>
  </si>
  <si>
    <t>Lao People's Democratic Republic</t>
  </si>
  <si>
    <t>Malaysia</t>
  </si>
  <si>
    <t>Mongolia</t>
  </si>
  <si>
    <t>Myanmar</t>
  </si>
  <si>
    <t>Philippines</t>
  </si>
  <si>
    <t>Republic of Korea</t>
  </si>
  <si>
    <t>Singapore</t>
  </si>
  <si>
    <t>Thailand</t>
  </si>
  <si>
    <t>Timor-Leste</t>
  </si>
  <si>
    <t>Viet Nam</t>
  </si>
  <si>
    <t>by 2025</t>
  </si>
  <si>
    <t>Central Kuroshio Current</t>
  </si>
  <si>
    <t>East China Sea</t>
  </si>
  <si>
    <t>Gulf of Tonkin</t>
  </si>
  <si>
    <t>Northeastern Honshu</t>
  </si>
  <si>
    <t>Ogasawara Islands</t>
  </si>
  <si>
    <t>Oyashio Current</t>
  </si>
  <si>
    <t>Sea of Japan</t>
  </si>
  <si>
    <t>Sea of Okhotsk</t>
  </si>
  <si>
    <t>South China Sea Oceanic Islands</t>
  </si>
  <si>
    <t>South Kuroshio</t>
  </si>
  <si>
    <t>Southern China</t>
  </si>
  <si>
    <t>Yellow Sea</t>
  </si>
  <si>
    <t>Andaman and Nicobar Islands</t>
  </si>
  <si>
    <t>Andaman Sea Coral Coast</t>
  </si>
  <si>
    <t>Arafura Sea</t>
  </si>
  <si>
    <t>Arnhem Coast to Gulf of Carpenteria</t>
  </si>
  <si>
    <t>Banda Sea</t>
  </si>
  <si>
    <t>Bonaparte Coast</t>
  </si>
  <si>
    <t>Eastern Philippines</t>
  </si>
  <si>
    <t>Gulf of Thailand</t>
  </si>
  <si>
    <t>Halmahera</t>
  </si>
  <si>
    <t>Lesser Sunda</t>
  </si>
  <si>
    <t>Malacca Strait</t>
  </si>
  <si>
    <t>Northeast Sulawesi</t>
  </si>
  <si>
    <t>Northern Bay of Bengal</t>
  </si>
  <si>
    <t>Palawan/North Borneo</t>
  </si>
  <si>
    <t>Papua</t>
  </si>
  <si>
    <t>Southern Java</t>
  </si>
  <si>
    <t>Southern Vietnam</t>
  </si>
  <si>
    <t>Sulawesi Sea/Makassar Strait</t>
  </si>
  <si>
    <t>Sunda Shelf/Java Sea</t>
  </si>
  <si>
    <t>Western Sumatra</t>
  </si>
  <si>
    <t>Alashan Plateau semi-desert</t>
  </si>
  <si>
    <t>Altai alpine meadow and tundra</t>
  </si>
  <si>
    <t>Altai montane forest and forest steppe</t>
  </si>
  <si>
    <t>Altai steppe and semi-desert</t>
  </si>
  <si>
    <t>Amur meadow steppe</t>
  </si>
  <si>
    <t>Bohai Sea saline meadow</t>
  </si>
  <si>
    <t>Central China loess plateau mixed forests</t>
  </si>
  <si>
    <t>Central Korean deciduous forests</t>
  </si>
  <si>
    <t>Central Tibetan Plateau alpine steppe</t>
  </si>
  <si>
    <t>Changbai Mountains mixed forests</t>
  </si>
  <si>
    <t>Changjiang Plain evergreen forests</t>
  </si>
  <si>
    <t>Da Hinggan-Dzhagdy Mountains conifer forests</t>
  </si>
  <si>
    <t>Daba Mountains evergreen forests</t>
  </si>
  <si>
    <t>Daurian forest steppe</t>
  </si>
  <si>
    <t>Eastern Gobi desert steppe</t>
  </si>
  <si>
    <t>Eastern Himalayan alpine shrub and meadows</t>
  </si>
  <si>
    <t>Eastern Himalayan broadleaf forests</t>
  </si>
  <si>
    <t>Eastern Himalayan subalpine conifer forests</t>
  </si>
  <si>
    <t>Emin Valley steppe</t>
  </si>
  <si>
    <t>Gobi Lakes Valley desert steppe</t>
  </si>
  <si>
    <t>Great Lakes Basin desert steppe</t>
  </si>
  <si>
    <t>Guizhou Plateau broadleaf and mixed forests</t>
  </si>
  <si>
    <t>Hainan Island monsoon rain forests</t>
  </si>
  <si>
    <t>Helanshan montane conifer forests</t>
  </si>
  <si>
    <t>Hengduan Mountains subalpine conifer forests</t>
  </si>
  <si>
    <t>Hokkaido deciduous forests</t>
  </si>
  <si>
    <t>Hokkaido montane conifer forests</t>
  </si>
  <si>
    <t>Honshu alpine conifer forests</t>
  </si>
  <si>
    <t>Huang He Plain mixed forests</t>
  </si>
  <si>
    <t>Jian Nan subtropical evergreen forests</t>
  </si>
  <si>
    <t>Junggar Basin semi-desert</t>
  </si>
  <si>
    <t>Karakoram-West Tibetan Plateau alpine steppe</t>
  </si>
  <si>
    <t>Khangai Mountains alpine meadow</t>
  </si>
  <si>
    <t>Khangai Mountains conifer forests</t>
  </si>
  <si>
    <t>Manchurian mixed forests</t>
  </si>
  <si>
    <t>Mizoram-Manipur-Kachin rain forests</t>
  </si>
  <si>
    <t>Mongolian-Manchurian grassland</t>
  </si>
  <si>
    <t>Nansei Islands subtropical evergreen forests</t>
  </si>
  <si>
    <t>Nenjiang River grassland</t>
  </si>
  <si>
    <t>Nihonkai evergreen forests</t>
  </si>
  <si>
    <t>Nihonkai montane deciduous forests</t>
  </si>
  <si>
    <t>North Tibetan Plateau-Kunlun Mountains alpine desert</t>
  </si>
  <si>
    <t>Northeast China Plain deciduous forests</t>
  </si>
  <si>
    <t>Northeastern Himalayan subalpine conifer forests</t>
  </si>
  <si>
    <t>Northern Indochina subtropical forests</t>
  </si>
  <si>
    <t>Northern Triangle subtropical forests</t>
  </si>
  <si>
    <t>Northern Triangle temperate forests</t>
  </si>
  <si>
    <t>Northwestern Himalayan alpine shrub and meadows</t>
  </si>
  <si>
    <t>Nujiang Langcang Gorge alpine conifer and mixed forests</t>
  </si>
  <si>
    <t>Ogasawara subtropical moist forests</t>
  </si>
  <si>
    <t>Ordos Plateau steppe</t>
  </si>
  <si>
    <t>Pamir alpine desert and tundra</t>
  </si>
  <si>
    <t>Qaidam Basin semi-desert</t>
  </si>
  <si>
    <t>Qilian Mountains conifer forests</t>
  </si>
  <si>
    <t>Qilian Mountains subalpine meadows</t>
  </si>
  <si>
    <t>Qin Ling Mountains deciduous forests</t>
  </si>
  <si>
    <t>Qionglai-Minshan conifer forests</t>
  </si>
  <si>
    <t>Sayan Alpine meadows and tundra</t>
  </si>
  <si>
    <t>Sayan Intermontane steppe</t>
  </si>
  <si>
    <t>Sayan montane conifer forests</t>
  </si>
  <si>
    <t>Selenge-Orkhon forest steppe</t>
  </si>
  <si>
    <t>Sichuan Basin evergreen broadleaf forests</t>
  </si>
  <si>
    <t>South China-Vietnam subtropical evergreen forests</t>
  </si>
  <si>
    <t>South Taiwan monsoon rain forests</t>
  </si>
  <si>
    <t>Southeast Tibet shrublands and meadows</t>
  </si>
  <si>
    <t>Southern Annamites montane rain forests</t>
  </si>
  <si>
    <t>Southern Korea evergreen forests</t>
  </si>
  <si>
    <t>Suiphun-Khanka meadows and forest meadows</t>
  </si>
  <si>
    <t>Taiheiyo evergreen forests</t>
  </si>
  <si>
    <t>Taiheiyo montane deciduous forests</t>
  </si>
  <si>
    <t>Taiwan subtropical evergreen forests</t>
  </si>
  <si>
    <t>Taklimakan desert</t>
  </si>
  <si>
    <t>Tarim Basin deciduous forests and steppe</t>
  </si>
  <si>
    <t>Tian Shan foothill arid steppe</t>
  </si>
  <si>
    <t>Tian Shan montane conifer forests</t>
  </si>
  <si>
    <t>Tian Shan montane steppe and meadows</t>
  </si>
  <si>
    <t>Tibetan Plateau alpine shrublands and meadows</t>
  </si>
  <si>
    <t>Trans-Baikal conifer forests</t>
  </si>
  <si>
    <t>Western Himalayan alpine shrub and Meadows</t>
  </si>
  <si>
    <t>Yarlung Tsangpo arid steppe</t>
  </si>
  <si>
    <t>Yellow Sea saline meadow</t>
  </si>
  <si>
    <t>Yunnan Plateau subtropical evergreen forests</t>
  </si>
  <si>
    <t>Banda Sea Islands moist deciduous forests</t>
  </si>
  <si>
    <t>Biak-Numfoor rain forests</t>
  </si>
  <si>
    <t>Borneo lowland rain forests</t>
  </si>
  <si>
    <t>Borneo montane rain forests</t>
  </si>
  <si>
    <t>Borneo peat swamp forests</t>
  </si>
  <si>
    <t>Buru rain forests</t>
  </si>
  <si>
    <t>Cardamom Mountains rain forests</t>
  </si>
  <si>
    <t>Central Indochina dry forests</t>
  </si>
  <si>
    <t>Central Range montane rain forests</t>
  </si>
  <si>
    <t>Central Range sub-alpine grasslands</t>
  </si>
  <si>
    <t>Chao Phraya freshwater swamp forests</t>
  </si>
  <si>
    <t>Chao Phraya lowland moist deciduous forests</t>
  </si>
  <si>
    <t>Chin Hills-Arakan Yoma montane forests</t>
  </si>
  <si>
    <t>Eastern Java-Bali montane rain forests</t>
  </si>
  <si>
    <t>Eastern Java-Bali rain forests</t>
  </si>
  <si>
    <t>Greater Negros-Panay rain forests</t>
  </si>
  <si>
    <t>Halmahera rain forests</t>
  </si>
  <si>
    <t>Indochina mangroves</t>
  </si>
  <si>
    <t>Irrawaddy dry forests</t>
  </si>
  <si>
    <t>Irrawaddy freshwater swamp forests</t>
  </si>
  <si>
    <t>Irrawaddy moist deciduous forests</t>
  </si>
  <si>
    <t>Kayah-Karen montane rain forests</t>
  </si>
  <si>
    <t>Kinabalu montane alpine meadows</t>
  </si>
  <si>
    <t>Lesser Sundas deciduous forests</t>
  </si>
  <si>
    <t>Luang Prabang montane rain forests</t>
  </si>
  <si>
    <t>Luzon montane rain forests</t>
  </si>
  <si>
    <t>Luzon rain forests</t>
  </si>
  <si>
    <t>Luzon tropical pine forests</t>
  </si>
  <si>
    <t>Maldives-Lakshadweep-Chagos Archipelago tropical moist forests</t>
  </si>
  <si>
    <t>Mentawai Islands rain forests</t>
  </si>
  <si>
    <t>Mindanao montane rain forests</t>
  </si>
  <si>
    <t>Mindanao-Eastern Visayas rain forests</t>
  </si>
  <si>
    <t>Mindoro rain forests</t>
  </si>
  <si>
    <t>Myanmar Coast mangroves</t>
  </si>
  <si>
    <t>Myanmar coastal rain forests</t>
  </si>
  <si>
    <t>New Guinea mangroves</t>
  </si>
  <si>
    <t>Northern Annamites rain forests</t>
  </si>
  <si>
    <t>Northern Khorat Plateau moist deciduous forests</t>
  </si>
  <si>
    <t>Northern New Guinea lowland rain and freshwater swamp forests</t>
  </si>
  <si>
    <t>Northern New Guinea montane rain forests</t>
  </si>
  <si>
    <t>Northern Thailand-Laos moist deciduous forests</t>
  </si>
  <si>
    <t>Northern Vietnam lowland rain forests</t>
  </si>
  <si>
    <t>Palawan rain forests</t>
  </si>
  <si>
    <t>Peninsular Malaysian montane rain forests</t>
  </si>
  <si>
    <t>Peninsular Malaysian peat swamp forests</t>
  </si>
  <si>
    <t>Peninsular Malaysian rain forests</t>
  </si>
  <si>
    <t>Red River freshwater swamp forests</t>
  </si>
  <si>
    <t>Seram rain forests</t>
  </si>
  <si>
    <t>South China Sea Islands</t>
  </si>
  <si>
    <t>Southeastern Indochina dry evergreen forests</t>
  </si>
  <si>
    <t>Southern New Guinea freshwater swamp forests</t>
  </si>
  <si>
    <t>Southern New Guinea lowland rain forests</t>
  </si>
  <si>
    <t>Southern Vietnam lowland dry forests</t>
  </si>
  <si>
    <t>Southwest Borneo freshwater swamp forests</t>
  </si>
  <si>
    <t>Sulawesi lowland rain forests</t>
  </si>
  <si>
    <t>Sulawesi montane rain forests</t>
  </si>
  <si>
    <t>Sulu Archipelago rain forests</t>
  </si>
  <si>
    <t>Sumatran freshwater swamp forests</t>
  </si>
  <si>
    <t>Sumatran lowland rain forests</t>
  </si>
  <si>
    <t>Sumatran montane rain forests</t>
  </si>
  <si>
    <t>Sumatran peat swamp forests</t>
  </si>
  <si>
    <t>Sumatran tropical pine forests</t>
  </si>
  <si>
    <t>Sumba deciduous forests</t>
  </si>
  <si>
    <t>Sunda Shelf mangroves</t>
  </si>
  <si>
    <t>Sundaland heath forests</t>
  </si>
  <si>
    <t>Tenasserim-South Thailand semi-evergreen rain forests</t>
  </si>
  <si>
    <t>Timor and Wetar deciduous forests</t>
  </si>
  <si>
    <t>Tonle Sap freshwater swamp forests</t>
  </si>
  <si>
    <t>Tonle Sap-Mekong peat swamp forests</t>
  </si>
  <si>
    <t>Trans Fly savanna and grasslands</t>
  </si>
  <si>
    <t>Vogelkop montane rain forests</t>
  </si>
  <si>
    <t>Vogelkop-Aru lowland rain forests</t>
  </si>
  <si>
    <t>Western Java montane rain forests</t>
  </si>
  <si>
    <t>Western Java rain forests</t>
  </si>
  <si>
    <t>Yapen rain forests</t>
  </si>
  <si>
    <r>
      <t>Total land area (km</t>
    </r>
    <r>
      <rPr>
        <b/>
        <vertAlign val="superscript"/>
        <sz val="11"/>
        <color theme="1"/>
        <rFont val="Calibri"/>
        <family val="2"/>
        <scheme val="minor"/>
      </rPr>
      <t>2</t>
    </r>
    <r>
      <rPr>
        <b/>
        <sz val="11"/>
        <color theme="1"/>
        <rFont val="Calibri"/>
        <family val="2"/>
        <scheme val="minor"/>
      </rPr>
      <t>)</t>
    </r>
  </si>
  <si>
    <t>sub-region</t>
  </si>
  <si>
    <t>Comments</t>
  </si>
  <si>
    <t>?</t>
  </si>
  <si>
    <t>RISN</t>
  </si>
  <si>
    <t>China, Macao Special Administrative Region</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</si>
  <si>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</si>
  <si>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</si>
  <si>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</si>
  <si>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</si>
  <si>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</si>
  <si>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</si>
  <si>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</si>
  <si>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East Asia Total:</t>
  </si>
  <si>
    <t>South-East Asia Total:</t>
  </si>
  <si>
    <t>add 8,388ha</t>
  </si>
  <si>
    <t>200,000 km2</t>
  </si>
  <si>
    <r>
      <t>Total EEZ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</si>
  <si>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</si>
  <si>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</si>
  <si>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</si>
  <si>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</si>
  <si>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</si>
  <si>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</si>
  <si>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Sub-region</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</si>
  <si>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</si>
  <si>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</si>
  <si>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</si>
  <si>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</si>
  <si>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</si>
  <si>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</si>
  <si>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</si>
  <si>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NBSAP Area added w/ post-2020 target</t>
  </si>
  <si>
    <t>Comment</t>
  </si>
  <si>
    <t>NBSAP</t>
  </si>
  <si>
    <t>Cambodia NBSAP</t>
  </si>
  <si>
    <t>169-170</t>
  </si>
  <si>
    <t xml:space="preserve">Marine/Coastal Protected Areas and Freshwater Protected Areas Coverage: Double 2010 levels by 2020 (83.88km2 in 2010) </t>
  </si>
  <si>
    <t>National Priority Action</t>
  </si>
  <si>
    <r>
      <t>Have a plan to</t>
    </r>
    <r>
      <rPr>
        <sz val="10"/>
        <color indexed="8"/>
        <rFont val="Calibri"/>
        <family val="2"/>
      </rPr>
      <t xml:space="preserve"> establish marine PA</t>
    </r>
  </si>
  <si>
    <t>Area not provided</t>
  </si>
  <si>
    <t>GEF Project</t>
  </si>
  <si>
    <t>GEF #5171</t>
  </si>
  <si>
    <t>Project Approved</t>
  </si>
  <si>
    <t>UN Ocean conference</t>
  </si>
  <si>
    <t>#OceanAction18259</t>
  </si>
  <si>
    <t>4.3 million ha of marine conservation established by Dec 2019</t>
  </si>
  <si>
    <t>removed 22,333km2 (GEF project #5171) and 10,397km2 (added b/w Ocean Conference and May 2018)</t>
  </si>
  <si>
    <t>Indonesia NBSAP</t>
  </si>
  <si>
    <t>230</t>
  </si>
  <si>
    <t>Total marine conservation area reaches 20 million ha</t>
  </si>
  <si>
    <t>Addition covered by other actions</t>
  </si>
  <si>
    <r>
      <t xml:space="preserve">Establish </t>
    </r>
    <r>
      <rPr>
        <sz val="10"/>
        <color indexed="8"/>
        <rFont val="Calibri"/>
        <family val="2"/>
      </rPr>
      <t xml:space="preserve">new MPAs (encourage marine conservation local area) </t>
    </r>
  </si>
  <si>
    <t>n/a</t>
  </si>
  <si>
    <t>Malaysia NBSAP</t>
  </si>
  <si>
    <t>14/57</t>
  </si>
  <si>
    <t>Target 6: 10% of coastal and marine areas, are conserved by 2025</t>
  </si>
  <si>
    <t xml:space="preserve">Malaysia </t>
  </si>
  <si>
    <r>
      <t xml:space="preserve">In 2016 Tun Mustapha will be gazetted to </t>
    </r>
    <r>
      <rPr>
        <sz val="10"/>
        <rFont val="Calibri"/>
        <family val="2"/>
      </rPr>
      <t xml:space="preserve">cover </t>
    </r>
    <r>
      <rPr>
        <b/>
        <sz val="10"/>
        <rFont val="Calibri"/>
        <family val="2"/>
      </rPr>
      <t xml:space="preserve">9000km2 </t>
    </r>
  </si>
  <si>
    <t>Nine proposed protected areas.</t>
  </si>
  <si>
    <t>GEF #4810</t>
  </si>
  <si>
    <r>
      <t>Expansion of national PA estate</t>
    </r>
    <r>
      <rPr>
        <sz val="10"/>
        <color indexed="8"/>
        <rFont val="Calibri"/>
        <family val="2"/>
      </rPr>
      <t xml:space="preserve"> thru </t>
    </r>
    <r>
      <rPr>
        <b/>
        <sz val="10"/>
        <color indexed="8"/>
        <rFont val="Calibri"/>
        <family val="2"/>
      </rPr>
      <t xml:space="preserve">UNDP-GEF’s  </t>
    </r>
    <r>
      <rPr>
        <sz val="10"/>
        <color indexed="8"/>
        <rFont val="Calibri"/>
        <family val="2"/>
      </rPr>
      <t xml:space="preserve">(Strengthening the Marine Protected Areas to Conserve Marine Key Biodiversity Areas in the Philippines) Program will increase the coverage and protection of the existing PAs </t>
    </r>
  </si>
  <si>
    <t>Included under GEF Project #4810</t>
  </si>
  <si>
    <t>#OceanAction18211</t>
  </si>
  <si>
    <t xml:space="preserve">Proclaiming 7,000 sq.km. of protected areas in 5 years </t>
  </si>
  <si>
    <t>Timor-Leste/Indonesia</t>
  </si>
  <si>
    <t>#OceanAction15560</t>
  </si>
  <si>
    <t xml:space="preserve">New MPAs designated in Indonesia and Timor Leste covering 645,000 ha in area including approximately 220,000 ha in mangrove ecosystems with corresponding management plans prepared.  </t>
  </si>
  <si>
    <t>UNDP project in both Timor-Leste and Indonesia (Arafura Sea)</t>
  </si>
  <si>
    <t>Viet Nam NBSAP</t>
  </si>
  <si>
    <t>94-95/128</t>
  </si>
  <si>
    <t>Protected Area Coverage (by type): Marine protected area reach 0.24% of the sea area by 2020</t>
  </si>
  <si>
    <t>Target already surpassed (as of Jan 2019)</t>
  </si>
  <si>
    <r>
      <t xml:space="preserve">Ensuring that the area of marine protected areas account for </t>
    </r>
    <r>
      <rPr>
        <sz val="10"/>
        <color indexed="8"/>
        <rFont val="Calibri"/>
        <family val="2"/>
      </rPr>
      <t>0.24% of the sea area</t>
    </r>
  </si>
  <si>
    <t>GEF #4659</t>
  </si>
  <si>
    <t>Completed</t>
  </si>
  <si>
    <t>Has project already been reported to WDPA?</t>
  </si>
  <si>
    <t xml:space="preserve">To strengthen MPAs (specific actions include improving the number, area and percentage of marine and coastal NRs, strengthening the conservation of mangroves, coral reefs and other ecosystems) </t>
  </si>
  <si>
    <t>GEF #9403</t>
  </si>
  <si>
    <t>Concept Approved</t>
  </si>
  <si>
    <t>Japan NBSAP</t>
  </si>
  <si>
    <t>C-1: Appropriately conserve and manage  10% of ocean areas and the like</t>
  </si>
  <si>
    <t>Increase the number of Marine Protected Areas to 12</t>
  </si>
  <si>
    <r>
      <rPr>
        <b/>
        <sz val="10"/>
        <color theme="1"/>
        <rFont val="Calibri"/>
        <family val="2"/>
        <scheme val="minor"/>
      </rPr>
      <t xml:space="preserve">Complete? </t>
    </r>
    <r>
      <rPr>
        <sz val="10"/>
        <color theme="1"/>
        <rFont val="Calibri"/>
        <family val="2"/>
        <scheme val="minor"/>
      </rPr>
      <t>[as of Jan 2019, there are 13 'Marine Protected Areas' reported in WDPA]</t>
    </r>
  </si>
  <si>
    <t>Republic of Korea NBSAP</t>
  </si>
  <si>
    <t>Marine/Coastal Protected Area Coverage: Reach 10% by 2020</t>
  </si>
  <si>
    <t>TERRESTRIAL</t>
  </si>
  <si>
    <t>GEF Project Status</t>
  </si>
  <si>
    <t>Action, Commitment or Target</t>
  </si>
  <si>
    <t>Other GEF Project Links</t>
  </si>
  <si>
    <t>Establishment of a system of National Parks</t>
  </si>
  <si>
    <t>Area was not indicated</t>
  </si>
  <si>
    <t>Concept Approved (9403),  All others Project Approved</t>
  </si>
  <si>
    <t>GEF #4896</t>
  </si>
  <si>
    <t>#4868</t>
  </si>
  <si>
    <t>#4811</t>
  </si>
  <si>
    <t>#4662</t>
  </si>
  <si>
    <t>#4655</t>
  </si>
  <si>
    <t>#4653</t>
  </si>
  <si>
    <t>#4651</t>
  </si>
  <si>
    <t>#4526</t>
  </si>
  <si>
    <t>China NBSAP</t>
  </si>
  <si>
    <t>China will … maintain the total area of territorial nature reserves at 15%</t>
  </si>
  <si>
    <r>
      <t xml:space="preserve">Plan to establish management framework of the designated protected areas and strengthen their functions and to extend the protected areas to </t>
    </r>
    <r>
      <rPr>
        <b/>
        <sz val="10"/>
        <color theme="1"/>
        <rFont val="Calibri"/>
        <family val="2"/>
        <scheme val="minor"/>
      </rPr>
      <t>8 percent</t>
    </r>
    <r>
      <rPr>
        <sz val="10"/>
        <color theme="1"/>
        <rFont val="Calibri"/>
        <family val="2"/>
        <scheme val="minor"/>
      </rPr>
      <t xml:space="preserve"> of the territory area toward 2020</t>
    </r>
  </si>
  <si>
    <t>DPR Korea NBSAP</t>
  </si>
  <si>
    <t>72-73/80</t>
  </si>
  <si>
    <t>By 2010, the size of protected areas is increased to 8% of the territory</t>
  </si>
  <si>
    <t>Target included as National Priority Action</t>
  </si>
  <si>
    <t>121-122</t>
  </si>
  <si>
    <t>Appropriately conserve and manage at least 17% of inland areas and inland water areas</t>
  </si>
  <si>
    <r>
      <t xml:space="preserve">Expanding protected areas to </t>
    </r>
    <r>
      <rPr>
        <b/>
        <sz val="10"/>
        <color theme="1"/>
        <rFont val="Calibri"/>
        <family val="2"/>
        <scheme val="minor"/>
      </rPr>
      <t xml:space="preserve">25% </t>
    </r>
    <r>
      <rPr>
        <sz val="10"/>
        <color theme="1"/>
        <rFont val="Calibri"/>
        <family val="2"/>
        <scheme val="minor"/>
      </rPr>
      <t>by 2020</t>
    </r>
  </si>
  <si>
    <t>GEF #9389</t>
  </si>
  <si>
    <t>Concept Approved (9839), Project Approved (4562)</t>
  </si>
  <si>
    <t>GEF #4562</t>
  </si>
  <si>
    <t>Mongolia NBSAP</t>
  </si>
  <si>
    <t>20-23</t>
  </si>
  <si>
    <t>By 2025, the PA network is expanded with inclusion of at least 30% of representative ecosystems</t>
  </si>
  <si>
    <t>Expand Forest Genetic Resources Reserve to 1500km2; and increase the number of protected areas, and identify potential protected areas to be included in conservation programs. Korea is also striving to expand per capita size of national park from 132m2 to 153m2</t>
  </si>
  <si>
    <t>13/35-37</t>
  </si>
  <si>
    <t>Designating 17% of terrestrial and inland water areas as protected areas</t>
  </si>
  <si>
    <t>GEF #4867</t>
  </si>
  <si>
    <t>Lao PDR</t>
  </si>
  <si>
    <t>GEF #6940</t>
  </si>
  <si>
    <t>58-60</t>
  </si>
  <si>
    <t>By 2025, at least 20% of terrestrial areas and inland waters … are conserved</t>
  </si>
  <si>
    <r>
      <t xml:space="preserve">7 Proposed PAs covering </t>
    </r>
    <r>
      <rPr>
        <b/>
        <sz val="10"/>
        <color theme="1"/>
        <rFont val="Calibri"/>
        <family val="2"/>
        <scheme val="minor"/>
      </rPr>
      <t xml:space="preserve">7,380.28km2 </t>
    </r>
    <r>
      <rPr>
        <sz val="10"/>
        <color theme="1"/>
        <rFont val="Calibri"/>
        <family val="2"/>
        <scheme val="minor"/>
      </rPr>
      <t>(excluding Taninthayi NP - already in WDPA; with planned expansion under GEF 6992)</t>
    </r>
  </si>
  <si>
    <t>GEF #6992</t>
  </si>
  <si>
    <t>Both Project Approved</t>
  </si>
  <si>
    <t>GEF #5159</t>
  </si>
  <si>
    <t>Myanmar NBSAP</t>
  </si>
  <si>
    <t>80-81</t>
  </si>
  <si>
    <t>By 2020, 8% of Myanmar's land area Is conserved within PAs, including ICCAs</t>
  </si>
  <si>
    <t>Target will be surpassed w/ GEF project and NPA</t>
  </si>
  <si>
    <r>
      <t xml:space="preserve">Expand PA estate to cover </t>
    </r>
    <r>
      <rPr>
        <b/>
        <sz val="10"/>
        <color theme="1"/>
        <rFont val="Calibri"/>
        <family val="2"/>
        <scheme val="minor"/>
      </rPr>
      <t>4000km2</t>
    </r>
    <r>
      <rPr>
        <sz val="10"/>
        <color theme="1"/>
        <rFont val="Calibri"/>
        <family val="2"/>
        <scheme val="minor"/>
      </rPr>
      <t xml:space="preserve"> of terrestrial ICCA</t>
    </r>
  </si>
  <si>
    <t>GEF #5330</t>
  </si>
  <si>
    <t>GEF #9434</t>
  </si>
  <si>
    <r>
      <t xml:space="preserve">Planned 46 PAs will be established, Area of PAs will be increased to </t>
    </r>
    <r>
      <rPr>
        <b/>
        <sz val="10"/>
        <color theme="1"/>
        <rFont val="Calibri"/>
        <family val="2"/>
        <scheme val="minor"/>
      </rPr>
      <t>29,400.0 km2</t>
    </r>
    <r>
      <rPr>
        <sz val="10"/>
        <color theme="1"/>
        <rFont val="Calibri"/>
        <family val="2"/>
        <scheme val="minor"/>
      </rPr>
      <t xml:space="preserve"> by 2020</t>
    </r>
  </si>
  <si>
    <t>GEF #9361</t>
  </si>
  <si>
    <t>GEF #4760</t>
  </si>
  <si>
    <t>DPR Korea</t>
  </si>
  <si>
    <t>Included in ICCA-GSI</t>
  </si>
  <si>
    <t>Type of potential ICCA (or similar designation) from Kothari et al 2012</t>
  </si>
  <si>
    <t>Number of areas</t>
  </si>
  <si>
    <r>
      <t>Extent of ICCAs (km</t>
    </r>
    <r>
      <rPr>
        <b/>
        <vertAlign val="superscript"/>
        <sz val="11"/>
        <color theme="1"/>
        <rFont val="Calibri"/>
        <family val="2"/>
        <scheme val="minor"/>
      </rPr>
      <t>2</t>
    </r>
    <r>
      <rPr>
        <b/>
        <sz val="11"/>
        <color theme="1"/>
        <rFont val="Calibri"/>
        <family val="2"/>
        <scheme val="minor"/>
      </rPr>
      <t>)</t>
    </r>
  </si>
  <si>
    <t>Comments 
(for more details see Kothari et al 2012)</t>
  </si>
  <si>
    <t>Other potential ICCAs from Kothari et al 2012</t>
  </si>
  <si>
    <r>
      <t>Potential 'ICCAs' (km</t>
    </r>
    <r>
      <rPr>
        <b/>
        <vertAlign val="superscript"/>
        <sz val="11"/>
        <color theme="1"/>
        <rFont val="Calibri"/>
        <family val="2"/>
        <scheme val="minor"/>
      </rPr>
      <t>2</t>
    </r>
    <r>
      <rPr>
        <b/>
        <sz val="11"/>
        <color theme="1"/>
        <rFont val="Calibri"/>
        <family val="2"/>
        <scheme val="minor"/>
      </rPr>
      <t>) missing from WDPA</t>
    </r>
  </si>
  <si>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</si>
  <si>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</si>
  <si>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</si>
  <si>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</si>
  <si>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</si>
  <si>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</si>
  <si>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</si>
  <si>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YES</t>
  </si>
  <si>
    <t>No IPLC governed sites reported to the WDPA</t>
  </si>
  <si>
    <t>Small Protected Areas (SPAs), some or many under community management</t>
  </si>
  <si>
    <t>Areas traditionally under indigenous peoples and local communities are vast, but autonomy of governance is uncertain, and information on ICCAs is very scant.</t>
  </si>
  <si>
    <t>Several sacred sites in western and southern provinces, especially Tibet (range from 30 ha to 240,000 ha)</t>
  </si>
  <si>
    <t>Fish Conservation Forests</t>
  </si>
  <si>
    <t>Korea, Democratic People's Republic of</t>
  </si>
  <si>
    <t>Korea, Republic of</t>
  </si>
  <si>
    <t>Taiwan (Province of China)</t>
  </si>
  <si>
    <t xml:space="preserve">Community Forests (areas under the jurisdiction of the Forest Administration): </t>
  </si>
  <si>
    <r>
      <t xml:space="preserve">Depending on actual local control, </t>
    </r>
    <r>
      <rPr>
        <b/>
        <sz val="10"/>
        <color theme="1"/>
        <rFont val="Calibri"/>
        <family val="2"/>
        <scheme val="minor"/>
      </rPr>
      <t>some may qualify as ICCAs</t>
    </r>
    <r>
      <rPr>
        <sz val="10"/>
        <color theme="1"/>
        <rFont val="Calibri"/>
        <family val="2"/>
        <scheme val="minor"/>
      </rPr>
      <t xml:space="preserve"> and others not. No information is available on areas communities have on their own protected for centuries. These fit much more the definition of ICCAs.</t>
    </r>
  </si>
  <si>
    <r>
      <t xml:space="preserve">120 Community Protected Areas (areas </t>
    </r>
    <r>
      <rPr>
        <b/>
        <sz val="10"/>
        <color theme="1"/>
        <rFont val="Calibri"/>
        <family val="2"/>
      </rPr>
      <t>inside PAs,</t>
    </r>
    <r>
      <rPr>
        <sz val="10"/>
        <color theme="1"/>
        <rFont val="Calibri"/>
        <family val="2"/>
      </rPr>
      <t xml:space="preserve"> under  jurisdiction of Ministry of Environment): 1,644.8 km2</t>
    </r>
  </si>
  <si>
    <t>up to 3,999</t>
  </si>
  <si>
    <t>Not all may qualify as ICCAs</t>
  </si>
  <si>
    <t>No Community Forests or IPLC-governed sites</t>
  </si>
  <si>
    <t>Several LMMAs</t>
  </si>
  <si>
    <t>28 Communal Forests (governance type Not Reported)</t>
  </si>
  <si>
    <r>
      <t>~50 km</t>
    </r>
    <r>
      <rPr>
        <vertAlign val="superscript"/>
        <sz val="11"/>
        <color theme="1"/>
        <rFont val="Calibri"/>
        <family val="2"/>
        <scheme val="minor"/>
      </rPr>
      <t>2</t>
    </r>
  </si>
  <si>
    <t>approved Ancestral Domains</t>
  </si>
  <si>
    <t>Total claims could be 6 to7 m.ha (4.25 m.ha approved)</t>
  </si>
  <si>
    <t>199 ICCAs in Luzon &amp; Islands;  Western PH (Mindanao); Eastern PH (Mapping is ongoing to determine extent)</t>
  </si>
  <si>
    <t>Area could be higher; does not include other ICCAs (e.g. 199 in Luzon &amp; Islands)</t>
  </si>
  <si>
    <t>No 'Ancestral Domains' or 'ICCAs' listed;
Reported IPLC-governed sites include marine, seagrass and fish sanctuaries, and marine refuges</t>
  </si>
  <si>
    <t>Total land area managed or owned by Indigenous Peoples 
(per Garnett et al 2018)</t>
  </si>
  <si>
    <t xml:space="preserve">Community protected or conserved marine areas </t>
  </si>
  <si>
    <t>&gt;1,000</t>
  </si>
  <si>
    <t>Japan (marine)</t>
  </si>
  <si>
    <t xml:space="preserve">Includes 387 self-imposed, no-catch community Marine Protected Areas or MPAs (area unavailable)  </t>
  </si>
  <si>
    <t>Area unavailable</t>
  </si>
  <si>
    <r>
      <t xml:space="preserve"> ~40,000 km</t>
    </r>
    <r>
      <rPr>
        <vertAlign val="superscript"/>
        <sz val="10"/>
        <color theme="1"/>
        <rFont val="Calibri"/>
        <family val="2"/>
        <scheme val="minor"/>
      </rPr>
      <t xml:space="preserve">2
</t>
    </r>
    <r>
      <rPr>
        <sz val="10"/>
        <color theme="1"/>
        <rFont val="Calibri"/>
        <family val="2"/>
        <scheme val="minor"/>
      </rPr>
      <t>(marine area)</t>
    </r>
  </si>
  <si>
    <r>
      <t xml:space="preserve"> &gt;700 km</t>
    </r>
    <r>
      <rPr>
        <vertAlign val="superscript"/>
        <sz val="10"/>
        <color theme="1"/>
        <rFont val="Calibri"/>
        <family val="2"/>
        <scheme val="minor"/>
      </rPr>
      <t xml:space="preserve">2
</t>
    </r>
    <r>
      <rPr>
        <sz val="10"/>
        <color theme="1"/>
        <rFont val="Calibri"/>
        <family val="2"/>
        <scheme val="minor"/>
      </rPr>
      <t>(marine area)</t>
    </r>
  </si>
  <si>
    <t>ISO3</t>
  </si>
  <si>
    <t>Total land area (km2)</t>
  </si>
  <si>
    <t>PA cover (km2) Jan 2019</t>
  </si>
  <si>
    <t>CHN</t>
  </si>
  <si>
    <t>HKG</t>
  </si>
  <si>
    <t>PRK</t>
  </si>
  <si>
    <t>JPN</t>
  </si>
  <si>
    <t>MNG</t>
  </si>
  <si>
    <t>KOR</t>
  </si>
  <si>
    <t>TWN</t>
  </si>
  <si>
    <t>BRN</t>
  </si>
  <si>
    <t>KHM</t>
  </si>
  <si>
    <t>IDN</t>
  </si>
  <si>
    <t>LAO</t>
  </si>
  <si>
    <t>MYS</t>
  </si>
  <si>
    <t>MMR</t>
  </si>
  <si>
    <t>PHL</t>
  </si>
  <si>
    <t>SGP</t>
  </si>
  <si>
    <t>THA</t>
  </si>
  <si>
    <t>TLS</t>
  </si>
  <si>
    <t>VNM</t>
  </si>
  <si>
    <t>PA area w/ completed PAME assessment</t>
  </si>
  <si>
    <t>% completed PAME assessment terrestrial</t>
  </si>
  <si>
    <t>Total marine area (km2)</t>
  </si>
  <si>
    <t>MPA cover (km2) Jan 2019</t>
  </si>
  <si>
    <t>MPA area w/ completed PAME assessment</t>
  </si>
  <si>
    <t>% completed PAME assessment marine</t>
  </si>
  <si>
    <t>ProtConn (June 2018)</t>
  </si>
  <si>
    <t>C_priority</t>
  </si>
  <si>
    <t>A2</t>
  </si>
  <si>
    <t>No_C</t>
  </si>
  <si>
    <t>Targeted designation of connecting PAs</t>
  </si>
  <si>
    <t>B_1_2</t>
  </si>
  <si>
    <t>Permeability of unprotected lands (B1) and coordinated management of adjacent PAs (B2)</t>
  </si>
  <si>
    <t>A1</t>
  </si>
  <si>
    <t>General increase of PA coverage</t>
  </si>
  <si>
    <t>B2</t>
  </si>
  <si>
    <t>Coordinated management of adjacent PAs with different designations in the country</t>
  </si>
  <si>
    <t>B1</t>
  </si>
  <si>
    <t>C</t>
  </si>
  <si>
    <t>Priority*</t>
  </si>
  <si>
    <t>Priorities for improving or sustaining PA connectivity</t>
  </si>
  <si>
    <t>Permeability of the unprotected lands in between PAs &amp; Coordinated management of transboundary PA linkages</t>
  </si>
  <si>
    <t>General increase of PA coverage &amp; Coordinated management of transboundary PA linkages</t>
  </si>
  <si>
    <t>Targeted designation of connecting PAs &amp; Coordinated management of transboundary PA linkages</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</si>
  <si>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</si>
  <si>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International.Site.Name</t>
  </si>
  <si>
    <t>Site RecID</t>
  </si>
  <si>
    <t>Percentage of KBA covered by PAs (2019)</t>
  </si>
  <si>
    <t>marine (2019)</t>
  </si>
  <si>
    <t>terrestrial (2019)</t>
  </si>
  <si>
    <t>Ailaoshan</t>
  </si>
  <si>
    <t>No</t>
  </si>
  <si>
    <t xml:space="preserve"> Yes</t>
  </si>
  <si>
    <t>Aksayqin Hu and alpine grassland</t>
  </si>
  <si>
    <t>Aksu River basin</t>
  </si>
  <si>
    <t>Altay forest and steppe</t>
  </si>
  <si>
    <t>Amula Nature Reserve</t>
  </si>
  <si>
    <t>Anhui Chinese Alligator National Nature Reserve</t>
  </si>
  <si>
    <t>Yes</t>
  </si>
  <si>
    <t>Anqing wetlands (Caizi Hu, Wuchang Hu and other lakes)</t>
  </si>
  <si>
    <t>Anzihe Nature Reserve</t>
  </si>
  <si>
    <t>Aqqik Kol and alpine grassland</t>
  </si>
  <si>
    <t>Area between Qinghai Hu and A'nyï¿½maqï¿½n</t>
  </si>
  <si>
    <t>Axia</t>
  </si>
  <si>
    <t>Ayark Kol and alpine grassland</t>
  </si>
  <si>
    <t>Ayding Kol</t>
  </si>
  <si>
    <t>Babianjiang</t>
  </si>
  <si>
    <t>Babso Nature Reserve</t>
  </si>
  <si>
    <t>Bacha Dao Nature Reserve</t>
  </si>
  <si>
    <t>Bachu Oasis</t>
  </si>
  <si>
    <t>Badagongshan Nature Reserve</t>
  </si>
  <si>
    <t>Baicaohe</t>
  </si>
  <si>
    <t>Baicun</t>
  </si>
  <si>
    <t>Baihe Nature Reserve</t>
  </si>
  <si>
    <t>Baihe-Wanbao</t>
  </si>
  <si>
    <t>Baihua Shan Nature Reserve</t>
  </si>
  <si>
    <t>Baima Xueshan Nature Reserve</t>
  </si>
  <si>
    <t>Baimaling-Huishan</t>
  </si>
  <si>
    <t>Baishiyi Nature Reserve</t>
  </si>
  <si>
    <t>Baishui Jiang Nature Reserve</t>
  </si>
  <si>
    <t>Baishuihe Nature Reserve</t>
  </si>
  <si>
    <t>Baixu-Qinpai</t>
  </si>
  <si>
    <t>Baiyang Nature Reserve</t>
  </si>
  <si>
    <t>Baiyang Xiang</t>
  </si>
  <si>
    <t>Baiyangdian</t>
  </si>
  <si>
    <t>Baiyun Forest Park</t>
  </si>
  <si>
    <t>Bajianjing</t>
  </si>
  <si>
    <t>Balibagai</t>
  </si>
  <si>
    <t>Baluohetou-Xianrendong</t>
  </si>
  <si>
    <t>Bamei</t>
  </si>
  <si>
    <t>Bamian Shan Nature Reserve</t>
  </si>
  <si>
    <t>Bangong Co</t>
  </si>
  <si>
    <t>Baodinggou Nature Reserve</t>
  </si>
  <si>
    <t>Barkol Lake and grassland</t>
  </si>
  <si>
    <t>Bawangling</t>
  </si>
  <si>
    <t>Bayan Obo Nature Reserve</t>
  </si>
  <si>
    <t>Bayanbulak and Kaidu River Valley</t>
  </si>
  <si>
    <t>Baytik Shan</t>
  </si>
  <si>
    <t>Beidagang</t>
  </si>
  <si>
    <t>Beidagang Wetland Nature Reserve</t>
  </si>
  <si>
    <t>Beidaihe</t>
  </si>
  <si>
    <t>Beiji Islands</t>
  </si>
  <si>
    <t>Beili Wan Sigeng</t>
  </si>
  <si>
    <t>Beiping</t>
  </si>
  <si>
    <t>Biluo Xueshan</t>
  </si>
  <si>
    <t>Binzhou coastal islands</t>
  </si>
  <si>
    <t>Bogda (Tian Chi)</t>
  </si>
  <si>
    <t>Bosten Lake</t>
  </si>
  <si>
    <t>Buliuhe Nature Reserve</t>
  </si>
  <si>
    <t>Bulungkol grassland and wetland</t>
  </si>
  <si>
    <t>Burgen River Valley</t>
  </si>
  <si>
    <t>Burqin River and Kanas Lake</t>
  </si>
  <si>
    <t>Caimushan Nature Reserve</t>
  </si>
  <si>
    <t>Caiyanghe</t>
  </si>
  <si>
    <t>Cang Shan Er Hai Nature Reserve</t>
  </si>
  <si>
    <t>Cao Hai Nature Reserve</t>
  </si>
  <si>
    <t>Caodi</t>
  </si>
  <si>
    <t>Caokexieluo</t>
  </si>
  <si>
    <t>Caopo Nature Reserve</t>
  </si>
  <si>
    <t>Cenwang Laoshan Nature Reserve</t>
  </si>
  <si>
    <t>Chagan Hu Nature Reserve</t>
  </si>
  <si>
    <t>Changbai Shan Nature Reserve</t>
  </si>
  <si>
    <t>Changdao Nature Reserve</t>
  </si>
  <si>
    <t>Changqing Nature Reserve</t>
  </si>
  <si>
    <t>Changshagongma Nature Reserve</t>
  </si>
  <si>
    <t>Changshou Hu</t>
  </si>
  <si>
    <t>Changtang plateau</t>
  </si>
  <si>
    <t>Changyanshan</t>
  </si>
  <si>
    <t>Chaqingsongduo Nature Reserve</t>
  </si>
  <si>
    <t>Chebaling Nature Reserve</t>
  </si>
  <si>
    <t>Chen Hu Wetland Nature Reserve</t>
  </si>
  <si>
    <t>Chi Hu Nature Reserve</t>
  </si>
  <si>
    <t>Chishui Nature Reserve</t>
  </si>
  <si>
    <t>Chongming Dongtan Nature Reserve</t>
  </si>
  <si>
    <t>Chongzuo</t>
  </si>
  <si>
    <t>Cizhu</t>
  </si>
  <si>
    <t>Coast between Ao Jiang and Feiyun Jiang</t>
  </si>
  <si>
    <t>Coastal mudflat of Tianjin</t>
  </si>
  <si>
    <t>Coastal wetlands of northern Chongming Dao island</t>
  </si>
  <si>
    <t>Dabusu Hu</t>
  </si>
  <si>
    <t>Dacaoba-Gema</t>
  </si>
  <si>
    <t>Dachuan</t>
  </si>
  <si>
    <t>Daiyun Shan Nature Reserve</t>
  </si>
  <si>
    <t>Dalai Nur Nature Reserve</t>
  </si>
  <si>
    <t>Dali Nur Nature Reserve</t>
  </si>
  <si>
    <t>Dalu</t>
  </si>
  <si>
    <t>Damaoqi</t>
  </si>
  <si>
    <t>Damingshan</t>
  </si>
  <si>
    <t>Damxung</t>
  </si>
  <si>
    <t>Daping Shan Nature Reserve</t>
  </si>
  <si>
    <t>Dapingzi</t>
  </si>
  <si>
    <t>Daqiao</t>
  </si>
  <si>
    <t>Daqinggou Nature Reserve</t>
  </si>
  <si>
    <t>Dashahe Nature Reserve</t>
  </si>
  <si>
    <t>Dashanbao Nature Reserve</t>
  </si>
  <si>
    <t>Dashanzuizi</t>
  </si>
  <si>
    <t>Datun Hai and Changqiao Hai</t>
  </si>
  <si>
    <t>Dawangling Nature Reserve</t>
  </si>
  <si>
    <t>Dawei Shan Nature Reserve (Hunan)</t>
  </si>
  <si>
    <t>Daweishan (Yunnan)</t>
  </si>
  <si>
    <t>Dawuling</t>
  </si>
  <si>
    <t>Dazhubao and Dafengding</t>
  </si>
  <si>
    <t>Dehong Zizhizhou</t>
  </si>
  <si>
    <t>Desert and wetland from Northern Urumqi to Dabancheng</t>
  </si>
  <si>
    <t>Diaoluoshan</t>
  </si>
  <si>
    <t>Diding</t>
  </si>
  <si>
    <t>Dinghushan</t>
  </si>
  <si>
    <t>Dongshan Wan</t>
  </si>
  <si>
    <t>Dongting Hu wetlands</t>
  </si>
  <si>
    <t>Dongtou Islands</t>
  </si>
  <si>
    <t>Dongyanggou Nature Reserve</t>
  </si>
  <si>
    <t>Dongzhai Nature Reserve</t>
  </si>
  <si>
    <t>Dongzhaigang</t>
  </si>
  <si>
    <t>Dunhuang Nature Reserve and Western Qilian Shan mountains</t>
  </si>
  <si>
    <t>Dupangling Nature Reserve</t>
  </si>
  <si>
    <t>Eastern Qilian Shan mountains</t>
  </si>
  <si>
    <t>Eastern tidal flat of Nanhui</t>
  </si>
  <si>
    <t>Ebi Nur and Kuytun River</t>
  </si>
  <si>
    <t>Ehuangzhang</t>
  </si>
  <si>
    <t>Ejin Qidaoqiao Nature Reserve</t>
  </si>
  <si>
    <t>Erlang Shan</t>
  </si>
  <si>
    <t>Erlang Shan (Lu Ding)</t>
  </si>
  <si>
    <t>Erlang Shan (Tianquan)</t>
  </si>
  <si>
    <t>Erlinggou</t>
  </si>
  <si>
    <t>Eryuan Niaodiaoshan</t>
  </si>
  <si>
    <t>Exianling and Changhuajiang</t>
  </si>
  <si>
    <t>Fang Hu Nature Reserve</t>
  </si>
  <si>
    <t>Fangcheng</t>
  </si>
  <si>
    <t>Fangcheng Shangyue</t>
  </si>
  <si>
    <t>Fanjia</t>
  </si>
  <si>
    <t>Fenglin Nature Reserve</t>
  </si>
  <si>
    <t>Fengtongzhai Qiaoqi</t>
  </si>
  <si>
    <t>Fenshuiling</t>
  </si>
  <si>
    <t>Fobao Forest Park</t>
  </si>
  <si>
    <t>Fodingshan Forest</t>
  </si>
  <si>
    <t>Foping Nature Reserve</t>
  </si>
  <si>
    <t>Fujian Wuyi Shan Nature Reserve</t>
  </si>
  <si>
    <t>Fujiang Taigong Shan</t>
  </si>
  <si>
    <t>Funing Niaowangshan</t>
  </si>
  <si>
    <t>Funing Wan</t>
  </si>
  <si>
    <t>Funiu Shan Nature Reserve</t>
  </si>
  <si>
    <t>Fuozhudaxiaogu Nature Reserve</t>
  </si>
  <si>
    <t>Futian</t>
  </si>
  <si>
    <t>Ganheba</t>
  </si>
  <si>
    <t>Ganligahai-Zecha Nature Reserve</t>
  </si>
  <si>
    <t>Ganshiling</t>
  </si>
  <si>
    <t>Gaole Shan Nature Reserve</t>
  </si>
  <si>
    <t>Gaoligong Shan Nature Reserve</t>
  </si>
  <si>
    <t>Gaoligongshan</t>
  </si>
  <si>
    <t>Gaoyou Hu</t>
  </si>
  <si>
    <t>Gehuaqing</t>
  </si>
  <si>
    <t>Gemu Nature Reserve</t>
  </si>
  <si>
    <t>Genhe</t>
  </si>
  <si>
    <t>Genieshenshan Nature Reserve</t>
  </si>
  <si>
    <t>Gexigou Nature Reserve</t>
  </si>
  <si>
    <t>Gongbo Nature Reserve</t>
  </si>
  <si>
    <t>Gongga Shan Nature Reserve</t>
  </si>
  <si>
    <t>Gonggaishan Nature Reserve (Kangding)</t>
  </si>
  <si>
    <t>Gonggaishan Nature Reserve (Shimian)</t>
  </si>
  <si>
    <t>Gongliu spruce forest</t>
  </si>
  <si>
    <t>Gongping Dahu Nature Reserve</t>
  </si>
  <si>
    <t>Gonjo</t>
  </si>
  <si>
    <t>Guangtouling</t>
  </si>
  <si>
    <t>Guanshan Nature Reserve</t>
  </si>
  <si>
    <t>Guanting Reservoir</t>
  </si>
  <si>
    <t>Gudoushan</t>
  </si>
  <si>
    <t>Gulongshan</t>
  </si>
  <si>
    <t>Guniujiang Nature Reserve</t>
  </si>
  <si>
    <t>Gupo Shan</t>
  </si>
  <si>
    <t>Gutian</t>
  </si>
  <si>
    <t>Gutian Shan Nature Reserve</t>
  </si>
  <si>
    <t>Guxiu Nature Reserve</t>
  </si>
  <si>
    <t>Habaxueshan Nature Reserve</t>
  </si>
  <si>
    <t>Hailü Dao</t>
  </si>
  <si>
    <t>Haimao Dao Island</t>
  </si>
  <si>
    <t>Haiyangshan Nature Reserve</t>
  </si>
  <si>
    <t>Haizishan Nature Reserve</t>
  </si>
  <si>
    <t>Hala Hai</t>
  </si>
  <si>
    <t>Hangzhou Wan</t>
  </si>
  <si>
    <t>Hanma Nature Reserve</t>
  </si>
  <si>
    <t>Hasuhai Nature Reserve</t>
  </si>
  <si>
    <t>Heishiding</t>
  </si>
  <si>
    <t>Heishuihe Nature Reserve (Dayi)</t>
  </si>
  <si>
    <t>Heishuihe Nature Reserve (Lushan)</t>
  </si>
  <si>
    <t>Heiyupao Nature Reserve</t>
  </si>
  <si>
    <t>Heizhugou Nature Reserve</t>
  </si>
  <si>
    <t>Hejiashan</t>
  </si>
  <si>
    <t>Henghe Liangzi</t>
  </si>
  <si>
    <t>Heshui</t>
  </si>
  <si>
    <t>Heweishan</t>
  </si>
  <si>
    <t>Heyang Huang He Wetlands Nature Reserve</t>
  </si>
  <si>
    <t>Holqin Nature Reserve</t>
  </si>
  <si>
    <t>Hong Hu Wetland Nature Reserve</t>
  </si>
  <si>
    <t>Hongba Nature Reserve</t>
  </si>
  <si>
    <t>Hongbaichang</t>
  </si>
  <si>
    <t>Hongfeng Hu and Baihua Hu</t>
  </si>
  <si>
    <t>Honggolj Nature Reserve</t>
  </si>
  <si>
    <t>Honghe Nature Reserve</t>
  </si>
  <si>
    <t>Hongjian Nur</t>
  </si>
  <si>
    <t>Hotan Oasis</t>
  </si>
  <si>
    <t>Houhe Nature Reserve</t>
  </si>
  <si>
    <t>Houmiling</t>
  </si>
  <si>
    <t>Houshui Wan</t>
  </si>
  <si>
    <t>Huang He Shouqu Nature Reserve</t>
  </si>
  <si>
    <t>Huangfu Shan Nature Reserve</t>
  </si>
  <si>
    <t>Huanglianshan</t>
  </si>
  <si>
    <t>Huanglong Shan Brown Eared-pheasant Nature Reserve</t>
  </si>
  <si>
    <t>Huanglongsi Nature Reserve</t>
  </si>
  <si>
    <t>Huangsang Nature Reserve</t>
  </si>
  <si>
    <t>Huangshuihe</t>
  </si>
  <si>
    <t>Huanzidong</t>
  </si>
  <si>
    <t>Huashui Shan</t>
  </si>
  <si>
    <t>Huashuichong Nature Reserve</t>
  </si>
  <si>
    <t>Huihe Nature Reserve</t>
  </si>
  <si>
    <t>Huize Black-necked Crane Nature Reserve</t>
  </si>
  <si>
    <t>Hukou Wetland Nature Reserve</t>
  </si>
  <si>
    <t>Huma He Nature Reserve</t>
  </si>
  <si>
    <t>Huping Shan Nature Reserve</t>
  </si>
  <si>
    <t>Huret</t>
  </si>
  <si>
    <t>Huzhong Nature Reserve</t>
  </si>
  <si>
    <t>Ili River basin</t>
  </si>
  <si>
    <t>Jianfengling</t>
  </si>
  <si>
    <t>Jiang Cun</t>
  </si>
  <si>
    <t>Jiangkou Niaozhou Nature Reserve</t>
  </si>
  <si>
    <t>Jiangkou Xiang-Mashi Zhen</t>
  </si>
  <si>
    <t>Jiangxi Wuyi Shan Nature Reserve</t>
  </si>
  <si>
    <t>Jianhu Nature Reserve</t>
  </si>
  <si>
    <t>Jianling</t>
  </si>
  <si>
    <t>Jianshan Nature Reserve</t>
  </si>
  <si>
    <t>Jiaqiaoling Nature Reserve</t>
  </si>
  <si>
    <t>Jiaxi</t>
  </si>
  <si>
    <t>Jigong Shan Nature Reserve</t>
  </si>
  <si>
    <t>Jinfo Shan Nature Reserve</t>
  </si>
  <si>
    <t>Jinggang Shan Nature Reserve</t>
  </si>
  <si>
    <t>Jingpo Hu Nature Reserve</t>
  </si>
  <si>
    <t>Jingyu Hu</t>
  </si>
  <si>
    <t>Jinsichang</t>
  </si>
  <si>
    <t>Jinta</t>
  </si>
  <si>
    <t>Jintangkongyu Nature Reserve</t>
  </si>
  <si>
    <t>Jiuding Shan Nature Reserve</t>
  </si>
  <si>
    <t>Jiudingshan Nature Reserve (Mianzhu)</t>
  </si>
  <si>
    <t>Jiudingshan Nature Reserve (Shifang)</t>
  </si>
  <si>
    <t>Jiuduansha Nature Reserve</t>
  </si>
  <si>
    <t>Jiugong Shan Nature Reserve</t>
  </si>
  <si>
    <t>Jiulianshan Nature Reserve</t>
  </si>
  <si>
    <t>Jiulingshan Nature Reserve</t>
  </si>
  <si>
    <t>Jiulong Shan Nature Reserve (Zhejiang)</t>
  </si>
  <si>
    <t>Jiushan Islands Nature Reserve</t>
  </si>
  <si>
    <t>Jiuwan Shan Nature Reserve</t>
  </si>
  <si>
    <t>Jiuyi Shan Nature Reserve</t>
  </si>
  <si>
    <t>Jiuzhaigou Nature Reserve</t>
  </si>
  <si>
    <t>Jizu Shan Nature Reserve</t>
  </si>
  <si>
    <t>Jonê</t>
  </si>
  <si>
    <t>Jueluohuo</t>
  </si>
  <si>
    <t>Kaifeng Liuyuankou Nature Reserve</t>
  </si>
  <si>
    <t>Karamay desert and lakes</t>
  </si>
  <si>
    <t>Karamay Mountains</t>
  </si>
  <si>
    <t>Karze Reservoir</t>
  </si>
  <si>
    <t>Kasha Hu Nature Reserve</t>
  </si>
  <si>
    <t>Keluo He Nature Reserve</t>
  </si>
  <si>
    <t>Kunes forest</t>
  </si>
  <si>
    <t>Kuocang Shan Nature Reserve</t>
  </si>
  <si>
    <t>Labahe Nature Reserve</t>
  </si>
  <si>
    <t>Lagou Nature Reserve</t>
  </si>
  <si>
    <t>Laizhou Wan</t>
  </si>
  <si>
    <t>Lanbowan–Qilihe Wetland</t>
  </si>
  <si>
    <t>Lanting Damiaowu</t>
  </si>
  <si>
    <t>Lao Shan Mountain</t>
  </si>
  <si>
    <t>Laodengshan Nature Reserve</t>
  </si>
  <si>
    <t>Laotieshan</t>
  </si>
  <si>
    <t>Lashashan</t>
  </si>
  <si>
    <t>Lashi Hai</t>
  </si>
  <si>
    <t>Ledong</t>
  </si>
  <si>
    <t>Leizhou Peninsula</t>
  </si>
  <si>
    <t>Lengshuihe Nature Reserve</t>
  </si>
  <si>
    <t>Liangshui Nature Reserve</t>
  </si>
  <si>
    <t>Lianhua Shan</t>
  </si>
  <si>
    <t>Lianhuanhu Waterbird Nature Reserve</t>
  </si>
  <si>
    <t>Lianyungang saltworks</t>
  </si>
  <si>
    <t>Liji</t>
  </si>
  <si>
    <t>Limushan</t>
  </si>
  <si>
    <t>Lindian County Xinxing Horse Ranch and Julang Pasture</t>
  </si>
  <si>
    <t>Linduo</t>
  </si>
  <si>
    <t>Linkang Shan Nature Reserve</t>
  </si>
  <si>
    <t>Lishan Nature Reserve</t>
  </si>
  <si>
    <t>Liupan Shan Nature Reserve</t>
  </si>
  <si>
    <t>Liziping Nature Reserve</t>
  </si>
  <si>
    <t>Loess Plateau in western Gansu</t>
  </si>
  <si>
    <t>Longchi</t>
  </si>
  <si>
    <t>Longdishui Nature Reserve</t>
  </si>
  <si>
    <t>Longfeng Wetland Nature Reserve</t>
  </si>
  <si>
    <t>Longgan Hu Wetland Nature Reserve</t>
  </si>
  <si>
    <t>Longhua</t>
  </si>
  <si>
    <t>Longhushan</t>
  </si>
  <si>
    <t>Longlin-Xilin</t>
  </si>
  <si>
    <t>Longmashan</t>
  </si>
  <si>
    <t>Longqi Shan Nature Reserve</t>
  </si>
  <si>
    <t>Longshan section of Nonggang</t>
  </si>
  <si>
    <t>Longshengou Nature Reserve</t>
  </si>
  <si>
    <t>Longtan Reservoir</t>
  </si>
  <si>
    <t>Longxi–Hongkou Nature Reserve</t>
  </si>
  <si>
    <t>Lower reaches of Tarim River</t>
  </si>
  <si>
    <t>Luan He Estuary</t>
  </si>
  <si>
    <t>Luguhu Nature Reserve (Sichuan)</t>
  </si>
  <si>
    <t>Luguhu Nature Reserve (Yunnan)</t>
  </si>
  <si>
    <t>Luoshan Nature Reserve</t>
  </si>
  <si>
    <t>Luya Shan Nature Reserve</t>
  </si>
  <si>
    <t>Ma'an Shan - Cizhu</t>
  </si>
  <si>
    <t>Ma'an Shan Nature Reserve</t>
  </si>
  <si>
    <t>Mabiandafengding Nature Reserve</t>
  </si>
  <si>
    <t>Malipo</t>
  </si>
  <si>
    <t>Mamize Nature Reserve</t>
  </si>
  <si>
    <t>Mangshan Nature Reserve</t>
  </si>
  <si>
    <t>Mangui</t>
  </si>
  <si>
    <t>Mao'er Shan Nature Reserve</t>
  </si>
  <si>
    <t>Maolan Nature Reserve</t>
  </si>
  <si>
    <t>Maoshan Nature Reserve</t>
  </si>
  <si>
    <t>Markam</t>
  </si>
  <si>
    <t>Markit-Yarkant Oasis</t>
  </si>
  <si>
    <t>Matoushan</t>
  </si>
  <si>
    <t>Mayanghe Nature Reserve</t>
  </si>
  <si>
    <t>Meigudafengding Nature Reserve</t>
  </si>
  <si>
    <t>Meihua Shan Nature Reserve</t>
  </si>
  <si>
    <t>Melmeg (Momege) Nature Reserve</t>
  </si>
  <si>
    <t>Mengjin Huanghe Nature Reserve</t>
  </si>
  <si>
    <t>Micang Shan Nature Reserve</t>
  </si>
  <si>
    <t>Min Jiang Estuary</t>
  </si>
  <si>
    <t>Min Shan mountains</t>
  </si>
  <si>
    <t>Minqin</t>
  </si>
  <si>
    <t>Miyaluo Nature Reserve</t>
  </si>
  <si>
    <t>Miyun Reservoir</t>
  </si>
  <si>
    <t>Mori Grassland</t>
  </si>
  <si>
    <t>Mount Huang Shan</t>
  </si>
  <si>
    <t>Mount Tuomuer Nature Reserve</t>
  </si>
  <si>
    <t>Mountains streams in Pingtang and Guiding</t>
  </si>
  <si>
    <t>Mozhai Nature Reserve</t>
  </si>
  <si>
    <t>Mudanfeng Nature Reserve</t>
  </si>
  <si>
    <t>Muli (Ma'an Shan)</t>
  </si>
  <si>
    <t>Mulun Nature Reserve</t>
  </si>
  <si>
    <t>Nabanhe Nature Reserve</t>
  </si>
  <si>
    <t>Nagpag Co (Napa Hai) Nature Reserve</t>
  </si>
  <si>
    <t>Nam Co</t>
  </si>
  <si>
    <t>Nandagang Wetland Nature Reserve</t>
  </si>
  <si>
    <t>Nangunhe</t>
  </si>
  <si>
    <t>Nanji Islands Nature Reserve</t>
  </si>
  <si>
    <t>Nankun Shan Nature Reserve</t>
  </si>
  <si>
    <t>Nanling mountains</t>
  </si>
  <si>
    <t>Nanliujiang Hekou</t>
  </si>
  <si>
    <t>Nanmaoling</t>
  </si>
  <si>
    <t>Nansihu Nature Reserve</t>
  </si>
  <si>
    <t>Nanweiling</t>
  </si>
  <si>
    <t>Nanweng He Nature Reserve</t>
  </si>
  <si>
    <t>Nanyahe</t>
  </si>
  <si>
    <t>Nanyue Nature Reserve</t>
  </si>
  <si>
    <t>Naoli He Nature Reserve</t>
  </si>
  <si>
    <t>Nei Mongol Helan Shan Nature Reserve</t>
  </si>
  <si>
    <t>Niubeiliang Nature Reserve</t>
  </si>
  <si>
    <t>Niumulin Nature Reserve</t>
  </si>
  <si>
    <t>Niuxintaobao</t>
  </si>
  <si>
    <t>Nonggang</t>
  </si>
  <si>
    <t>Nongzihetou-Badihetou</t>
  </si>
  <si>
    <t>Nudeng</t>
  </si>
  <si>
    <t>Nuomin - Bila He - Dayangshu</t>
  </si>
  <si>
    <t>Oasis and Desert in Hami</t>
  </si>
  <si>
    <t>Oasis, Desert and Wetland at Mosuowan</t>
  </si>
  <si>
    <t>Ordos Taolimiao-Alashanwan Haizi</t>
  </si>
  <si>
    <t>Orqohan</t>
  </si>
  <si>
    <t>Pangquangou Nature Reserve</t>
  </si>
  <si>
    <t>Paochaowan</t>
  </si>
  <si>
    <t>Piankou Nature Reserve</t>
  </si>
  <si>
    <t>Pingliang</t>
  </si>
  <si>
    <t>Pingnan Dapeng</t>
  </si>
  <si>
    <t>Pingshan Wuzhi Shan</t>
  </si>
  <si>
    <t>Pingwu Panda habitat</t>
  </si>
  <si>
    <t>Pishan Oasis</t>
  </si>
  <si>
    <t>Qagan Nur</t>
  </si>
  <si>
    <t>Qapqal grassland and wetland</t>
  </si>
  <si>
    <t>Qiandao Hu Reservoir</t>
  </si>
  <si>
    <t>Qianfoshan Nature Reserve</t>
  </si>
  <si>
    <t>Qidong Northern Yangtze Estuary Nature Reserve</t>
  </si>
  <si>
    <t>Qiemo Oasis and Qarqan River</t>
  </si>
  <si>
    <t>Qihulin He Nature Reserve</t>
  </si>
  <si>
    <t>Qilihai Nature Reserve</t>
  </si>
  <si>
    <t>Qindeli Sturgeon Reserve</t>
  </si>
  <si>
    <t>Qingdao-Rizhao coastal wetland and islands</t>
  </si>
  <si>
    <t>Qinghai Hu (Koko Nor)</t>
  </si>
  <si>
    <t>Qinglangang Nature Reserve</t>
  </si>
  <si>
    <t>Qingliangfeng Nature Reserve</t>
  </si>
  <si>
    <t>Qingpianhe</t>
  </si>
  <si>
    <t>Qingtongxia reservoir and Yellow River wetlands in Zhongning and Zhongwei</t>
  </si>
  <si>
    <t>Qixing He Wetland Nature Reserve</t>
  </si>
  <si>
    <t>Qixing Lazi Siberian Tiger Nature Reserve</t>
  </si>
  <si>
    <t>Qixingkeng</t>
  </si>
  <si>
    <t>Quanzhou Wan and Jin Jiang Estuary</t>
  </si>
  <si>
    <t>Riganqiao Nature Reserve</t>
  </si>
  <si>
    <t>Rong Jiang Estuary</t>
  </si>
  <si>
    <t>Rongcheng Swan Nature Reserve</t>
  </si>
  <si>
    <t>Saihan Ul Nature Reserve</t>
  </si>
  <si>
    <t>Sanhe</t>
  </si>
  <si>
    <t>Sanjiang Nature Reserve</t>
  </si>
  <si>
    <t>Sanjiangkou (Yunnan)</t>
  </si>
  <si>
    <t>Sanjiangyuan Nature Reserve</t>
  </si>
  <si>
    <t>Sanmenxia Dam Nature Reserve</t>
  </si>
  <si>
    <t>Sanpihu Nature Reserve</t>
  </si>
  <si>
    <t>Sansuo Nature Reserve</t>
  </si>
  <si>
    <t>Santaiding</t>
  </si>
  <si>
    <t>Sanya</t>
  </si>
  <si>
    <t>Sanya Seagrass Beds</t>
  </si>
  <si>
    <t>Sayram Nur</t>
  </si>
  <si>
    <t>Shangluba</t>
  </si>
  <si>
    <t>Shangsi-Biannian</t>
  </si>
  <si>
    <t>Shangxi</t>
  </si>
  <si>
    <t>Shankou</t>
  </si>
  <si>
    <t>Shaobo Hu Lake Area</t>
  </si>
  <si>
    <t>She Dao Island</t>
  </si>
  <si>
    <t>Shengjin Hu Nature Reserve</t>
  </si>
  <si>
    <t>Shenguozhuang Nature Reserve</t>
  </si>
  <si>
    <t>Shennongjia Nature Reserve</t>
  </si>
  <si>
    <t>Shenzhen Wutongshan</t>
  </si>
  <si>
    <t>Shiba</t>
  </si>
  <si>
    <t>Shicheng Dao Island</t>
  </si>
  <si>
    <t>Shijiu Hu (Anhui)</t>
  </si>
  <si>
    <t>Shijiu Hu (Jiangsu)</t>
  </si>
  <si>
    <t>Shishankou Reservoir</t>
  </si>
  <si>
    <t>Shiwandashan</t>
  </si>
  <si>
    <t>Shongsep Temple</t>
  </si>
  <si>
    <t>Shuangtai (Shuangtaizi) Estuary and Inner Gulf of Liaodong</t>
  </si>
  <si>
    <t>Shuifeng Reservoir and middle reaches of Yalu Jiang</t>
  </si>
  <si>
    <t>Shuiwu</t>
  </si>
  <si>
    <t>Siguniangshan Nature Reserve</t>
  </si>
  <si>
    <t>Sihong Wetland of Hongze Hu</t>
  </si>
  <si>
    <t>Sijian Shan Nature Reserve</t>
  </si>
  <si>
    <t>Siling Co Nature Reserve</t>
  </si>
  <si>
    <t>Simian Shan Nature Reserve</t>
  </si>
  <si>
    <t>Song Shan Nature Reserve</t>
  </si>
  <si>
    <t>Songhua Hu, Baishan Hu and Hongshi Hu</t>
  </si>
  <si>
    <t>Suochong Nature Reserve</t>
  </si>
  <si>
    <t>Suyahu Wetland Nature Reserve</t>
  </si>
  <si>
    <t>Tacheng (Qoqek) area</t>
  </si>
  <si>
    <t>Taianhe</t>
  </si>
  <si>
    <t>Taibai Shan Nature Reserve</t>
  </si>
  <si>
    <t>Taihang Shan Macaque Nature Reserve</t>
  </si>
  <si>
    <t>Tailai Dongfanghong</t>
  </si>
  <si>
    <t>Taipo Hu Nature Reserve</t>
  </si>
  <si>
    <t>Taizhou Islands</t>
  </si>
  <si>
    <t>Taizhou Wan</t>
  </si>
  <si>
    <t>Tangjiahe Nature Reserve</t>
  </si>
  <si>
    <t>Taohongling Sika Deer Nature Reserve</t>
  </si>
  <si>
    <t>Taoyuandong Nature Reserve</t>
  </si>
  <si>
    <t>Tarim Euphrates Poplar Forest Nature Reserve</t>
  </si>
  <si>
    <t>Têwo Nature Reserve</t>
  </si>
  <si>
    <t>Tian'ezhou</t>
  </si>
  <si>
    <t>Tianma Nature Reserve</t>
  </si>
  <si>
    <t>Tianmen Shan Nature Reserve</t>
  </si>
  <si>
    <t>Tianping Shan</t>
  </si>
  <si>
    <t>Tongbiguan</t>
  </si>
  <si>
    <t>Tongguling</t>
  </si>
  <si>
    <t>Tongluohetou</t>
  </si>
  <si>
    <t>Tongtieling</t>
  </si>
  <si>
    <t>Tuanbowa Nature Reserve</t>
  </si>
  <si>
    <t>Tumen River at Jingxin-Fangchuan</t>
  </si>
  <si>
    <t>Tumuji Nature Reserve</t>
  </si>
  <si>
    <t>Tuoda Nature Reserve</t>
  </si>
  <si>
    <t>Ulansuhai Nur Nature Reserve</t>
  </si>
  <si>
    <t>Ulgai</t>
  </si>
  <si>
    <t>Ulugqat grassland and wetland</t>
  </si>
  <si>
    <t>Ulungur Hu and Jili Hu (Fu Hai)</t>
  </si>
  <si>
    <t>Wafangdian Fuzhou Wan</t>
  </si>
  <si>
    <t>Wahuishan Nature Reserve</t>
  </si>
  <si>
    <t>Wanglang Nature Reserve</t>
  </si>
  <si>
    <t>Wangyedian Nature Reserve</t>
  </si>
  <si>
    <t>Wannianxue</t>
  </si>
  <si>
    <t>Washan</t>
  </si>
  <si>
    <t>Wawu Shan Nature Reserve</t>
  </si>
  <si>
    <t>Weimenggoukou</t>
  </si>
  <si>
    <t>Weinan Sanhe wetlands</t>
  </si>
  <si>
    <t>Weishan Longqing Niaodaoxiongguan</t>
  </si>
  <si>
    <t>Weiyuanjiang Nature Reserve</t>
  </si>
  <si>
    <t>Weizhou Dao Nature Reserve</t>
  </si>
  <si>
    <t>Wenzhou Wan</t>
  </si>
  <si>
    <t>Wolong Hu (Xi Paozi)</t>
  </si>
  <si>
    <t>Wolong Nature Reserve</t>
  </si>
  <si>
    <t>Wuchishan Dao Nature Reserve</t>
  </si>
  <si>
    <t>Wuda Lianchi Nature Reserve</t>
  </si>
  <si>
    <t>Wugang Yunshan Nature Reserve</t>
  </si>
  <si>
    <t>Wujiao Nature Reserve</t>
  </si>
  <si>
    <t>Wulianfeng</t>
  </si>
  <si>
    <t>Wuliangshan</t>
  </si>
  <si>
    <t>Wuling Shan Nature Reserve</t>
  </si>
  <si>
    <t>Wulingyuan</t>
  </si>
  <si>
    <t>Wulipo Nature Reserve</t>
  </si>
  <si>
    <t>Wulu Shan Nature Reserve</t>
  </si>
  <si>
    <t>Wuyanling Nature Reserve</t>
  </si>
  <si>
    <t>Wuyapuya</t>
  </si>
  <si>
    <t>Wuyu Dao Island</t>
  </si>
  <si>
    <t>Wuyuan Datangwu Reservoir</t>
  </si>
  <si>
    <t>Wuyuan Forest</t>
  </si>
  <si>
    <t>Wuyumen</t>
  </si>
  <si>
    <t>Wuzhishan</t>
  </si>
  <si>
    <t>Xayar forest and wetland</t>
  </si>
  <si>
    <t>Xekar Reservoir</t>
  </si>
  <si>
    <t>Xiangguqing</t>
  </si>
  <si>
    <t>Xianghai Nature Reserve</t>
  </si>
  <si>
    <t>Xianhu Reservoir</t>
  </si>
  <si>
    <t>Xianjiapu</t>
  </si>
  <si>
    <t>Xiaohegou Nature Reserve</t>
  </si>
  <si>
    <t>Xiaowutai Nature Reserve</t>
  </si>
  <si>
    <t>Xiaoxi Nature Reserve</t>
  </si>
  <si>
    <t>Xiaozhaizigou Nature Reserve</t>
  </si>
  <si>
    <t>Xiaruyue Reservoir</t>
  </si>
  <si>
    <t>Xidamingshan</t>
  </si>
  <si>
    <t>Xihe</t>
  </si>
  <si>
    <t>Xijin Reservoir</t>
  </si>
  <si>
    <t>Xilin Gol Nature Reserve</t>
  </si>
  <si>
    <t>Xingkai Hu Nature Reserve</t>
  </si>
  <si>
    <t>Xingren Tuo Island</t>
  </si>
  <si>
    <t>Xinjiang Yiyang Qinghu Section</t>
  </si>
  <si>
    <t>Xinqing Nature Reserve</t>
  </si>
  <si>
    <t>Xishuangbanna</t>
  </si>
  <si>
    <t>Xishui Nature Reserve</t>
  </si>
  <si>
    <t>Xuanmen Wan</t>
  </si>
  <si>
    <t>Xuebaoding Nature Reserve</t>
  </si>
  <si>
    <t>Xunbiela He Nature Reserve</t>
  </si>
  <si>
    <t>Xunle Nature Reserve</t>
  </si>
  <si>
    <t>Yalu Jiang Estuary</t>
  </si>
  <si>
    <t>Yaluo</t>
  </si>
  <si>
    <t>Yamdrok Co</t>
  </si>
  <si>
    <t>Yanboyezeshan Nature Reserve</t>
  </si>
  <si>
    <t>Yancheng Nature Reserve</t>
  </si>
  <si>
    <t>Yang Xian and neighbouring area</t>
  </si>
  <si>
    <t>Yangchun Baiyong</t>
  </si>
  <si>
    <t>Yangdali Nature Reserve</t>
  </si>
  <si>
    <t>Yaojingzi Nature Reserve</t>
  </si>
  <si>
    <t>Yaoluoping Nature Reserve</t>
  </si>
  <si>
    <t>Yarlong Zangpo Middle Reaches Black-necked Crane Nature Reserve</t>
  </si>
  <si>
    <t>Yarlung Zangbo Daxiagu Nature Reserve</t>
  </si>
  <si>
    <t>Yele Nature Reserve</t>
  </si>
  <si>
    <t>Yellow River Delta Nature Reserve</t>
  </si>
  <si>
    <t>Yematu</t>
  </si>
  <si>
    <t>Yinchuan plain</t>
  </si>
  <si>
    <t>Yindian Shan and Xiling Shan ranges</t>
  </si>
  <si>
    <t>Yinggehai Salt Pans</t>
  </si>
  <si>
    <t>Yinggeling</t>
  </si>
  <si>
    <t>Yingxiu</t>
  </si>
  <si>
    <t>Yiwa</t>
  </si>
  <si>
    <t>Yiwulü Shan Nature Reserve</t>
  </si>
  <si>
    <t>Yong Jiang Estuary</t>
  </si>
  <si>
    <t>Yongde Daxueshan</t>
  </si>
  <si>
    <t>Youluoshan</t>
  </si>
  <si>
    <t>Yuanbao Shan-Gunbei Laoshan</t>
  </si>
  <si>
    <t>Yubei Huanghe Gudao Nature Reserve</t>
  </si>
  <si>
    <t>Yueqing Wan</t>
  </si>
  <si>
    <t>Yueya Hu Nature Reserve</t>
  </si>
  <si>
    <t>Yuhe Nature Reserve</t>
  </si>
  <si>
    <t>Yulong Xueshan Nature Reserve</t>
  </si>
  <si>
    <t>Yuncheng Wetland Nature Reserve</t>
  </si>
  <si>
    <t>Yunfeng Reservoir</t>
  </si>
  <si>
    <t>Yunhuashan</t>
  </si>
  <si>
    <t>Yunlong Tianchi Nature Reserve</t>
  </si>
  <si>
    <t>Yushan Islands</t>
  </si>
  <si>
    <t>Zayï¿½</t>
  </si>
  <si>
    <t>Zhalong Nature Reserve</t>
  </si>
  <si>
    <t>Zham</t>
  </si>
  <si>
    <t>Zhangmuqing Nature Reserve</t>
  </si>
  <si>
    <t>Zhejiang Qingliangfeng Nature Reserve</t>
  </si>
  <si>
    <t>Zhengzhou Huanghe Wetland Nature Reserve</t>
  </si>
  <si>
    <t>Zhongjieshan Islands</t>
  </si>
  <si>
    <t>Zhongmiao</t>
  </si>
  <si>
    <t>Zhouzhi Nature Reserve</t>
  </si>
  <si>
    <t>Zhuanghe Coast</t>
  </si>
  <si>
    <t>Zhujia Shan Nature Reserve</t>
  </si>
  <si>
    <t>Zipeng Shan National Forest Park</t>
  </si>
  <si>
    <t>Zixishan Nature Reserve</t>
  </si>
  <si>
    <t>Ziyun Wanfeng Shan Nature Reserve</t>
  </si>
  <si>
    <t>Zoigê (Ruo'ergai) Marshes</t>
  </si>
  <si>
    <t>Zuantianpo</t>
  </si>
  <si>
    <t>Hong Kong (China)</t>
  </si>
  <si>
    <t>Hong Kong Island and Associated Islands</t>
  </si>
  <si>
    <t>Inland New Territories</t>
  </si>
  <si>
    <t>Inner Deep Bay and Shenzhen River catchment area</t>
  </si>
  <si>
    <t>Lantau Island and Associated Islands</t>
  </si>
  <si>
    <t>Tai Po Kau, Shing Mun and Tai Mo Shan area</t>
  </si>
  <si>
    <t>Abukuma river</t>
  </si>
  <si>
    <t>Agano River</t>
  </si>
  <si>
    <t>Akan, Kussharo</t>
  </si>
  <si>
    <t>Amami islands</t>
  </si>
  <si>
    <t>Aniva bay / Esashi, Menashidomari / Teurito island - Marine</t>
  </si>
  <si>
    <t>Anogawa and Shitomogawa estuaries</t>
  </si>
  <si>
    <t>Aogashima island</t>
  </si>
  <si>
    <t>Aomori Plain</t>
  </si>
  <si>
    <t>Aonogahara</t>
  </si>
  <si>
    <t>Awase tidal flat</t>
  </si>
  <si>
    <t>Ayakawa valley</t>
  </si>
  <si>
    <t>Ayakawa Valley</t>
  </si>
  <si>
    <t>Banzu and Futtsu tidal flat</t>
  </si>
  <si>
    <t>Bentenjima / Matsumaekojima islets - Marine</t>
  </si>
  <si>
    <t>Bentenjima islet</t>
  </si>
  <si>
    <t>Birojima islet</t>
  </si>
  <si>
    <t>Birojima islet - Marine</t>
  </si>
  <si>
    <t>Byobuyama Wetland Cluster</t>
  </si>
  <si>
    <t>Central Kii Peninsula</t>
  </si>
  <si>
    <t>Chichibu-Tama-Kai</t>
  </si>
  <si>
    <t>Chichijima islands</t>
  </si>
  <si>
    <t>Daikoku islet</t>
  </si>
  <si>
    <t>Daikokujima islet / Kunashir island / Shiretoko, Mount Syari-dake - Marine</t>
  </si>
  <si>
    <t>Daito islands</t>
  </si>
  <si>
    <t>Danjo islands</t>
  </si>
  <si>
    <t>Danjo islands - Marine</t>
  </si>
  <si>
    <t>Eboshijima islet</t>
  </si>
  <si>
    <t>Eboshijima islet / Hakata bay / Okinoshima islets - Marine</t>
  </si>
  <si>
    <t>Echigo Plain</t>
  </si>
  <si>
    <t>Esashi, Menashidomari</t>
  </si>
  <si>
    <t>Ezogadate reservoir</t>
  </si>
  <si>
    <t>Forest of Miyako and Yamada</t>
  </si>
  <si>
    <t>Fujimae tidal flat</t>
  </si>
  <si>
    <t>Fumishima - Marine</t>
  </si>
  <si>
    <t>Fumishima islet</t>
  </si>
  <si>
    <t>Furenko-Nemuro</t>
  </si>
  <si>
    <t>Futagojima islets</t>
  </si>
  <si>
    <t>Futatsuno reservoir</t>
  </si>
  <si>
    <t>Goishigamine</t>
  </si>
  <si>
    <t>Hachijojima island</t>
  </si>
  <si>
    <t>Hachijojima island - Marine</t>
  </si>
  <si>
    <t>Hachirogata</t>
  </si>
  <si>
    <t>Hahajima islands</t>
  </si>
  <si>
    <t>Hakata bay</t>
  </si>
  <si>
    <t>Hakidashi Pond</t>
  </si>
  <si>
    <t>Hakodate bay, Kameda south coast</t>
  </si>
  <si>
    <t>Hakone</t>
  </si>
  <si>
    <t>Hamanako and Enshunada</t>
  </si>
  <si>
    <t>Hanazono-Hananuki</t>
  </si>
  <si>
    <t>Hasama river</t>
  </si>
  <si>
    <t>Hayasaka Highland and Mt. Aomatsuba</t>
  </si>
  <si>
    <t>Hidaka mountains</t>
  </si>
  <si>
    <t>Hideshima islet</t>
  </si>
  <si>
    <t>Hikawa estuary, Shiranui</t>
  </si>
  <si>
    <t>Hinuma</t>
  </si>
  <si>
    <t>Hiraniwa-Toojima</t>
  </si>
  <si>
    <t>Hojo</t>
  </si>
  <si>
    <t>Hotokenuma, Lake Ogawara and nearby lakes</t>
  </si>
  <si>
    <t>Hyonosen-Ushiroyama-Nagisan Mountains</t>
  </si>
  <si>
    <t>Ikawazu tidal flat</t>
  </si>
  <si>
    <t>Imutaike Pond</t>
  </si>
  <si>
    <t>Inner Ariake bay</t>
  </si>
  <si>
    <t>Inner Tokyo bay</t>
  </si>
  <si>
    <t>Isahaya bay</t>
  </si>
  <si>
    <t>Ishizuchi range</t>
  </si>
  <si>
    <t>Iwakigawa river, Lake Jusanko</t>
  </si>
  <si>
    <t>Iwo islands (Iwo Island / Minamiiwojima Island) - Marine</t>
  </si>
  <si>
    <t>Izu Islands</t>
  </si>
  <si>
    <t>Izumi, Takaono</t>
  </si>
  <si>
    <t>Izunuma and nearby lakes</t>
  </si>
  <si>
    <t>Kabushima islet</t>
  </si>
  <si>
    <t>Kahokugata, Takamatsu coast</t>
  </si>
  <si>
    <t>Kamogawa estuary</t>
  </si>
  <si>
    <t>Kamogawa estuary - Marine</t>
  </si>
  <si>
    <t>Kanmurijima and Kutsujima islets</t>
  </si>
  <si>
    <t>Kanmurijima and Kutsujima islets - Marine</t>
  </si>
  <si>
    <t>Kanogawa reservoir</t>
  </si>
  <si>
    <t>Kasumigaura-Kitaura</t>
  </si>
  <si>
    <t>Katano-Kamoike</t>
  </si>
  <si>
    <t>Kazan-retto islands</t>
  </si>
  <si>
    <t>Kerama Islands</t>
  </si>
  <si>
    <t>Kii Nagashima islets</t>
  </si>
  <si>
    <t>Kirishima mountains and Lake Miike</t>
  </si>
  <si>
    <t>Kiritappu marsh, Biwase bay</t>
  </si>
  <si>
    <t>Kiso, Nagara and Ibi Rivers</t>
  </si>
  <si>
    <t>Kitakami River Mouth</t>
  </si>
  <si>
    <t>Komaiko coast</t>
  </si>
  <si>
    <t>Koshikijima islands</t>
  </si>
  <si>
    <t>Koya Ryujin</t>
  </si>
  <si>
    <t>Kozushima island</t>
  </si>
  <si>
    <t>Kozushima island / Kozushima island (Onbasejima) - Marine</t>
  </si>
  <si>
    <t>Kuishiyamajingamori</t>
  </si>
  <si>
    <t>Kujukuri coast</t>
  </si>
  <si>
    <t>Kumage-Yashiro</t>
  </si>
  <si>
    <t>Kumakawa estuary</t>
  </si>
  <si>
    <t>Kumozugawa, Atagogawa and Kongogawa estuaries</t>
  </si>
  <si>
    <t>Kunimiyama Hills</t>
  </si>
  <si>
    <t>Kunisaki Peninsula</t>
  </si>
  <si>
    <t>Kusagaki islets</t>
  </si>
  <si>
    <t>Kusagaki islets - Marine</t>
  </si>
  <si>
    <t>Kushiro marsh</t>
  </si>
  <si>
    <t>Kyu-Osatsunuma</t>
  </si>
  <si>
    <t>Kyushu Chuo Sanchi</t>
  </si>
  <si>
    <t>Lake Akkeshi and Bekanbeushi Marsh</t>
  </si>
  <si>
    <t>Lake Akkeshi, Bekanbeushi marsh</t>
  </si>
  <si>
    <t>Lake Biwako</t>
  </si>
  <si>
    <t>Lake Fukushimagata</t>
  </si>
  <si>
    <t>Lake Furen, On-netou</t>
  </si>
  <si>
    <t>Lake Hamanako - Marine</t>
  </si>
  <si>
    <t>Lake Hamanako, Enshunada</t>
  </si>
  <si>
    <t>Lake Hyoko</t>
  </si>
  <si>
    <t>Lake Inawashiro</t>
  </si>
  <si>
    <t>Lake Kabukurinuma</t>
  </si>
  <si>
    <t>Lake Kanayama and Upstream</t>
  </si>
  <si>
    <t>Lake Kasumigaura, Ukisima</t>
  </si>
  <si>
    <t>Lake Kejonuma</t>
  </si>
  <si>
    <t>Lake Koetoi-Onuma</t>
  </si>
  <si>
    <t>Lake Kuccharo</t>
  </si>
  <si>
    <t>Lake Nakaumi</t>
  </si>
  <si>
    <t>Lake Sakata</t>
  </si>
  <si>
    <t>Lake Shinjiko</t>
  </si>
  <si>
    <t>Lake Shumarinai</t>
  </si>
  <si>
    <t>Lake Tofutsu</t>
  </si>
  <si>
    <t>Lake Towada, Mount Hakkoda</t>
  </si>
  <si>
    <t>Lake Toyanogata</t>
  </si>
  <si>
    <t>Lake Utonai, Yufutu plain</t>
  </si>
  <si>
    <t>Lakes Asahiike and Unoike</t>
  </si>
  <si>
    <t>Lakes Kojimako and Abeike</t>
  </si>
  <si>
    <t>Lakes Komuke and Shibunotsunai</t>
  </si>
  <si>
    <t>Lakes Notoro and Abashiri</t>
  </si>
  <si>
    <t>Lakes Oyama Kamiike and Shimoike</t>
  </si>
  <si>
    <t>Lower Kuzuryugawa</t>
  </si>
  <si>
    <t>Lower Tokachi river</t>
  </si>
  <si>
    <t>Lower Yoshinogawa river</t>
  </si>
  <si>
    <t>Manko tidal flat</t>
  </si>
  <si>
    <t>Manosegawa estuary</t>
  </si>
  <si>
    <t>Matsumae islets</t>
  </si>
  <si>
    <t>Mawarizeki and Sunazawa reservoir</t>
  </si>
  <si>
    <t>Midare River Fan</t>
  </si>
  <si>
    <t>Middle Ishikari River basin</t>
  </si>
  <si>
    <t>Middle Shimantogawa basin</t>
  </si>
  <si>
    <t>Mikurajima island</t>
  </si>
  <si>
    <t>Mikurajima island - Marine</t>
  </si>
  <si>
    <t>Minami-Kaga</t>
  </si>
  <si>
    <t>Miura Peninsula</t>
  </si>
  <si>
    <t>Miyajima</t>
  </si>
  <si>
    <t>Miyakejima island</t>
  </si>
  <si>
    <t>Miyakejima island (Onoharajima) - Marine</t>
  </si>
  <si>
    <t>Miyako islands</t>
  </si>
  <si>
    <t>Miyazaki Coast</t>
  </si>
  <si>
    <t>Mogamigawa estuary</t>
  </si>
  <si>
    <t>Mogamigawa River</t>
  </si>
  <si>
    <t>Mount Fuji</t>
  </si>
  <si>
    <t>Mount Hakusan</t>
  </si>
  <si>
    <t>Mount Hayachine</t>
  </si>
  <si>
    <t>Mount Hyonosen</t>
  </si>
  <si>
    <t>Mount Omaeyama</t>
  </si>
  <si>
    <t>Mount Taisetsu</t>
  </si>
  <si>
    <t>Mount Yatsugatake</t>
  </si>
  <si>
    <t>Mounts Asahidake and Gassan</t>
  </si>
  <si>
    <t>Mounts Asama, Shirane and Tanigawa</t>
  </si>
  <si>
    <t>Mounts Azuma and Bandai</t>
  </si>
  <si>
    <t>Mounts Hachimantai and Wagadake</t>
  </si>
  <si>
    <t>Mounts Kurikoma, Yakiishi</t>
  </si>
  <si>
    <t>Mounts Nogo-hakusan and Ibuki</t>
  </si>
  <si>
    <t>Mounts Suwadake - Karasawayama - Mikamoyama</t>
  </si>
  <si>
    <t>Mounts Zao and Funagata</t>
  </si>
  <si>
    <t>Mouth of Maruyama River</t>
  </si>
  <si>
    <t>Mukawa</t>
  </si>
  <si>
    <t>Mukojima islands</t>
  </si>
  <si>
    <t>Muroto-Anan Kaigan</t>
  </si>
  <si>
    <t>Mutsu bay</t>
  </si>
  <si>
    <t>Myoko, Togakushi highlands</t>
  </si>
  <si>
    <t>Myosenji-Ganshoji</t>
  </si>
  <si>
    <t>Nagaoka Wetland and Surrounding</t>
  </si>
  <si>
    <t>Nakatsu and Usa tidal flats</t>
  </si>
  <si>
    <t>Nanatsujima islets</t>
  </si>
  <si>
    <t>Nanatsujima islets - Marine</t>
  </si>
  <si>
    <t>Naruto-Ohtsu</t>
  </si>
  <si>
    <t>Niijima and Shikinejima Islands</t>
  </si>
  <si>
    <t>Nishi-Chugoku Sanchi</t>
  </si>
  <si>
    <t>Nishinoshima island</t>
  </si>
  <si>
    <t>Nishinoshima islet - Marine</t>
  </si>
  <si>
    <t>Northern Japan Alps</t>
  </si>
  <si>
    <t>Northern Shimokita coast</t>
  </si>
  <si>
    <t>Notsuke, Odaitou</t>
  </si>
  <si>
    <t>Noyorishinike Pond</t>
  </si>
  <si>
    <t>Okayama Plain</t>
  </si>
  <si>
    <t>Okeganuma-Tsurugaike</t>
  </si>
  <si>
    <t>Oki islands</t>
  </si>
  <si>
    <t>Okikojima islet</t>
  </si>
  <si>
    <t>Okinawa coastal islets</t>
  </si>
  <si>
    <t>Okinawa coastal islets - Marine</t>
  </si>
  <si>
    <t>Okinoshima and Koyajima islets</t>
  </si>
  <si>
    <t>Okogashima Islet</t>
  </si>
  <si>
    <t>Okutadami, Okunikko, Okutone</t>
  </si>
  <si>
    <t>Okutadami-Okunikko-Mt. Ohsabi</t>
  </si>
  <si>
    <t>Omine and Daiko mountains</t>
  </si>
  <si>
    <t>Osaka Nanko</t>
  </si>
  <si>
    <t>Oshima island</t>
  </si>
  <si>
    <t>Otomonuma reservoir</t>
  </si>
  <si>
    <t>Ponds and creeks in Nobi Plain</t>
  </si>
  <si>
    <t>Ponds around Old Shinainuma</t>
  </si>
  <si>
    <t>Ponds in Chausuyama</t>
  </si>
  <si>
    <t>Ponds in Sanuki Plain</t>
  </si>
  <si>
    <t>Ponds in Uonuma</t>
  </si>
  <si>
    <t>Rikuzen Enoshima islets</t>
  </si>
  <si>
    <t>Rishiri island</t>
  </si>
  <si>
    <t>Rivers and Ponds in Chikushi Plain</t>
  </si>
  <si>
    <t>Rivers and Ponds in Himi</t>
  </si>
  <si>
    <t>Sanganjima islet</t>
  </si>
  <si>
    <t>Sarobetsu and Teshio River</t>
  </si>
  <si>
    <t>Sarobetsu marsh</t>
  </si>
  <si>
    <t>Sarufutsu</t>
  </si>
  <si>
    <t>Seinan islands</t>
  </si>
  <si>
    <t>Seinan islands - Marine</t>
  </si>
  <si>
    <t>Senkaku islands</t>
  </si>
  <si>
    <t>Senpoku-Hiraga</t>
  </si>
  <si>
    <t>Sesokojima Island</t>
  </si>
  <si>
    <t>Shibetsu</t>
  </si>
  <si>
    <t>Shikoku Karst-Koyayama</t>
  </si>
  <si>
    <t>Shikotsu, Toya</t>
  </si>
  <si>
    <t>Shimabara Bay</t>
  </si>
  <si>
    <t>Shimokita Wetland Cluster</t>
  </si>
  <si>
    <t>Shinano River</t>
  </si>
  <si>
    <t>Shintsutsumi reservoir</t>
  </si>
  <si>
    <t>Shiokawa tidal flat</t>
  </si>
  <si>
    <t>Shirakami mountains</t>
  </si>
  <si>
    <t>Shirakawa estuary</t>
  </si>
  <si>
    <t>Shiretoko, Mount Syari-dake</t>
  </si>
  <si>
    <t>Sobo-Katamuki Mountains</t>
  </si>
  <si>
    <t>Sone tidal flat</t>
  </si>
  <si>
    <t>South Sanriku coast</t>
  </si>
  <si>
    <t>Southeastern Awara City</t>
  </si>
  <si>
    <t>Southern Japan Alps</t>
  </si>
  <si>
    <t>Springs in Ohtawara City</t>
  </si>
  <si>
    <t>Suounada Coastal Area</t>
  </si>
  <si>
    <t>Takasuzu</t>
  </si>
  <si>
    <t>Tama river</t>
  </si>
  <si>
    <t>Tanzawa-Oyama</t>
  </si>
  <si>
    <t>Teuri island</t>
  </si>
  <si>
    <t>Tobishima and Oshakujima islands</t>
  </si>
  <si>
    <t>Tobishima and Osyakujima islands - Marine</t>
  </si>
  <si>
    <t>Tokara islands</t>
  </si>
  <si>
    <t>Tokyo Bay</t>
  </si>
  <si>
    <t>Tomoshiri and Chitomoshiri islets</t>
  </si>
  <si>
    <t>Tonegawa estuary, Hazaki coast</t>
  </si>
  <si>
    <t>Tonegawa floodplain</t>
  </si>
  <si>
    <t>Tonegawa Floodplain</t>
  </si>
  <si>
    <t>Torishima island</t>
  </si>
  <si>
    <t>Torishima island / sta_izs_pg_2 - Marine</t>
  </si>
  <si>
    <t>Tosa Bay</t>
  </si>
  <si>
    <t>Toshima island</t>
  </si>
  <si>
    <t>Toyama Plain</t>
  </si>
  <si>
    <t>Tshubakijima, Aomatsusima islets</t>
  </si>
  <si>
    <t>Tsukuba</t>
  </si>
  <si>
    <t>Tsukuejima islets</t>
  </si>
  <si>
    <t>Tsurugi range</t>
  </si>
  <si>
    <t>Tsushima Island</t>
  </si>
  <si>
    <t>Unoyama</t>
  </si>
  <si>
    <t>Unoyama - Marine</t>
  </si>
  <si>
    <t>Upper Motoarakawa</t>
  </si>
  <si>
    <t>Upper Tama River</t>
  </si>
  <si>
    <t>Watarase Reservoir</t>
  </si>
  <si>
    <t>Yaedake</t>
  </si>
  <si>
    <t>Yaeyama islands</t>
  </si>
  <si>
    <t>Yaeyama islands (Aragusukujima / Iriomotejima Islands) - Marine</t>
  </si>
  <si>
    <t>Yahagigawa estuary</t>
  </si>
  <si>
    <t>Yakumo</t>
  </si>
  <si>
    <t>Yakushima and Tanegashima islands</t>
  </si>
  <si>
    <t>Yambaru, northern Okinawa forest</t>
  </si>
  <si>
    <t>Yatsugatake-Chushin Kogen</t>
  </si>
  <si>
    <t>Yodo River System</t>
  </si>
  <si>
    <t>Yone and Gushi tidal flats</t>
  </si>
  <si>
    <t>Yururi and Moyururi islets</t>
  </si>
  <si>
    <t>Achit Lake</t>
  </si>
  <si>
    <t>Airag Lake</t>
  </si>
  <si>
    <t>Airkhan Lake</t>
  </si>
  <si>
    <t>Baga and Bayan Lakes</t>
  </si>
  <si>
    <t>Boon Tsagaan Lake</t>
  </si>
  <si>
    <t>Borzon Gobi</t>
  </si>
  <si>
    <t>Buir Lake</t>
  </si>
  <si>
    <t>Bulgan River</t>
  </si>
  <si>
    <t>Bulgan Tal</t>
  </si>
  <si>
    <t>Darkhad Depression</t>
  </si>
  <si>
    <t>Dashinchilen Bayan Lake</t>
  </si>
  <si>
    <t>Dayan Lake</t>
  </si>
  <si>
    <t>Delta of Orkhon and Selenge Rivers</t>
  </si>
  <si>
    <t>Eej Khad</t>
  </si>
  <si>
    <t>Erdenesant Mountains</t>
  </si>
  <si>
    <t>Erkhel Lake</t>
  </si>
  <si>
    <t>Galba Gobi</t>
  </si>
  <si>
    <t>Ganga Lakes</t>
  </si>
  <si>
    <t>Gorkhi-Terelj National Park</t>
  </si>
  <si>
    <t>Govi Gurvan Saikhan Mountain</t>
  </si>
  <si>
    <t>Ikh Gazriin Chuluu</t>
  </si>
  <si>
    <t>Ikh Nartiin Chuluu Nature Reserve</t>
  </si>
  <si>
    <t>Jargalant Khairkhan Mountain</t>
  </si>
  <si>
    <t>Khan Khentii Strictly Protected Area</t>
  </si>
  <si>
    <t>Khangain Nuruu National Park</t>
  </si>
  <si>
    <t>Khar Lake</t>
  </si>
  <si>
    <t>Khar Us Lake</t>
  </si>
  <si>
    <t>Khar Yamaat Nature Reserve</t>
  </si>
  <si>
    <t>Khasagt Khairkhan Mountain</t>
  </si>
  <si>
    <t>Khokh Serkhiin Nuruu</t>
  </si>
  <si>
    <t>Khomiin Tal</t>
  </si>
  <si>
    <t>Khongil</t>
  </si>
  <si>
    <t>Khoton-Khorgon Lakes</t>
  </si>
  <si>
    <t>Khovsgol Lake</t>
  </si>
  <si>
    <t>Khovsgoliin Sangiin Dalai Lake</t>
  </si>
  <si>
    <t>Khukh Lake</t>
  </si>
  <si>
    <t>Khustain Nuruu National Park</t>
  </si>
  <si>
    <t>Maikhant Mountain</t>
  </si>
  <si>
    <t>Mongol Daguur</t>
  </si>
  <si>
    <t>Nomrog</t>
  </si>
  <si>
    <t>Ogii Lake</t>
  </si>
  <si>
    <t>Oigon Lake</t>
  </si>
  <si>
    <t>Onon-Balj</t>
  </si>
  <si>
    <t>Orog Lake</t>
  </si>
  <si>
    <t>Otgontenger Mountain</t>
  </si>
  <si>
    <t>Santmargatsyn Bayan Lake</t>
  </si>
  <si>
    <t>Selenge - Teel</t>
  </si>
  <si>
    <t>Selengiin Tsagaan Lake</t>
  </si>
  <si>
    <t>Shaazan Lake</t>
  </si>
  <si>
    <t>Sharga Lake</t>
  </si>
  <si>
    <t>Taatsiin Tsagaan Lake</t>
  </si>
  <si>
    <t>Taigam Lake</t>
  </si>
  <si>
    <t>Tarialan</t>
  </si>
  <si>
    <t>Tashgain Tavan Lakes</t>
  </si>
  <si>
    <t>Telmen Lake</t>
  </si>
  <si>
    <t>Terkhiin Tsagaan Lake</t>
  </si>
  <si>
    <t>Teshigiin Olon Lakes</t>
  </si>
  <si>
    <t>Tolbo Lake</t>
  </si>
  <si>
    <t>Tsengel Khairkhan Mountain</t>
  </si>
  <si>
    <t>Tsengeleg Lakes</t>
  </si>
  <si>
    <t>Turgen Tsagaan, Zegst, Tuulaitiyn Burd Lakes</t>
  </si>
  <si>
    <t>Ugtam Nature Reserve</t>
  </si>
  <si>
    <t>Ulaagchinii Khar Lake</t>
  </si>
  <si>
    <t>Ulziitiin Sangiin Dalai Lake</t>
  </si>
  <si>
    <t>Uureg Lake</t>
  </si>
  <si>
    <t>Uvs Lake</t>
  </si>
  <si>
    <t>Uvsiin Khar Lake</t>
  </si>
  <si>
    <t>Valleys of Khurkh-Khuiten Rivers</t>
  </si>
  <si>
    <t>North Korea</t>
  </si>
  <si>
    <t>Amrok River estuary</t>
  </si>
  <si>
    <t>Anbyon field</t>
  </si>
  <si>
    <t>Batoggisem, Dansem and Zamori islands</t>
  </si>
  <si>
    <t>Chongchon River estuary (including Mundok Nature Reserve)</t>
  </si>
  <si>
    <t>Chongdan field</t>
  </si>
  <si>
    <t>Daedong Bay</t>
  </si>
  <si>
    <t>Dok-do island</t>
  </si>
  <si>
    <t>Kangryong field</t>
  </si>
  <si>
    <t>Kumya Bay</t>
  </si>
  <si>
    <t>Lake Bujon</t>
  </si>
  <si>
    <t>Lake Kwangpo</t>
  </si>
  <si>
    <t>Lake Manpo and Lake Bonpo</t>
  </si>
  <si>
    <t>Lake Rangrim</t>
  </si>
  <si>
    <t>Lake Samilpo</t>
  </si>
  <si>
    <t>Lake Tungjong and Lake Chonapo</t>
  </si>
  <si>
    <t>Mayang reservoir (Mayang Chosuji)</t>
  </si>
  <si>
    <t>Mount Chilbo</t>
  </si>
  <si>
    <t>Mount Kumgang</t>
  </si>
  <si>
    <t>Mount Kuwol</t>
  </si>
  <si>
    <t>Mount Myohyang</t>
  </si>
  <si>
    <t>Mount Oga</t>
  </si>
  <si>
    <t>Mount Paekdu</t>
  </si>
  <si>
    <t>Oksem, Dongsolbatsem, Sesolbatsem and Namsolbatsen islands</t>
  </si>
  <si>
    <t>Onchon field</t>
  </si>
  <si>
    <t>Ongjin Bay</t>
  </si>
  <si>
    <t>Orangchon River estuary</t>
  </si>
  <si>
    <t>Panmun field</t>
  </si>
  <si>
    <t>Rab-do and Muki-do islands</t>
  </si>
  <si>
    <t>Ryonghung Gang estuary</t>
  </si>
  <si>
    <t>Sogam-do, Daegam-do, Zung-do, Ae-do and Hyengzedo islands</t>
  </si>
  <si>
    <t>Taedong River estuary</t>
  </si>
  <si>
    <t>Ummu-do island</t>
  </si>
  <si>
    <t>Unryul Kumsanpo</t>
  </si>
  <si>
    <t>South Korea</t>
  </si>
  <si>
    <t>Asan Bay (including Asan-ho lake and Sapgyo-ho lake)</t>
  </si>
  <si>
    <t>Baeksu tidal flat</t>
  </si>
  <si>
    <t>Bukchon</t>
  </si>
  <si>
    <t>Cheolwon basin</t>
  </si>
  <si>
    <t>Cheonsu Bay</t>
  </si>
  <si>
    <t>Chilbal-do island</t>
  </si>
  <si>
    <t>Daebu-do island</t>
  </si>
  <si>
    <t>Daeseongdong and Panmunjeom marshes</t>
  </si>
  <si>
    <t>Dongjin estuary</t>
  </si>
  <si>
    <t>Donglim reservoir</t>
  </si>
  <si>
    <t>Gangjin Bay</t>
  </si>
  <si>
    <t>Geum-gang river and estuary</t>
  </si>
  <si>
    <t>Geumho-ho lake</t>
  </si>
  <si>
    <t>Gocheonam-ho lake</t>
  </si>
  <si>
    <t>Gumi Haepyeong</t>
  </si>
  <si>
    <t>Gwangneung forest</t>
  </si>
  <si>
    <t>Gyeongpo-ho lake</t>
  </si>
  <si>
    <t>Hado-ri</t>
  </si>
  <si>
    <t>Hampyeong Bay</t>
  </si>
  <si>
    <t>Han-gang estuary</t>
  </si>
  <si>
    <t>Han-gang river</t>
  </si>
  <si>
    <t>Hwajinpo-ho lake</t>
  </si>
  <si>
    <t>Junam reservoir</t>
  </si>
  <si>
    <t>Kukul-do island</t>
  </si>
  <si>
    <t>Mangyeong estuary</t>
  </si>
  <si>
    <t>Muan tidal flat</t>
  </si>
  <si>
    <t>Nakdong-gang estuary</t>
  </si>
  <si>
    <t>Namyang Bay</t>
  </si>
  <si>
    <t>Seongsanpo-ho</t>
  </si>
  <si>
    <t>Sihwa-ho lake</t>
  </si>
  <si>
    <t>Songji-ho lake</t>
  </si>
  <si>
    <t>Suncheon Bay</t>
  </si>
  <si>
    <t>Tidal flat area of southern Ganghwa-do island</t>
  </si>
  <si>
    <t>Tidal flat area of Yeongjong-do island</t>
  </si>
  <si>
    <t>Upo swamp</t>
  </si>
  <si>
    <t>Yeonchon</t>
  </si>
  <si>
    <t>Yeongam-ho lake</t>
  </si>
  <si>
    <t>Yeongheung-do and Sonje-do islands</t>
  </si>
  <si>
    <t>Yubu-do island</t>
  </si>
  <si>
    <t>Yu-do islet</t>
  </si>
  <si>
    <t>Taiwan (China)</t>
  </si>
  <si>
    <t>Aogu Wetlands</t>
  </si>
  <si>
    <t>Beimen</t>
  </si>
  <si>
    <t>Budai Wetlands</t>
  </si>
  <si>
    <t>Cat Islet Seabird Refuge, Penghu County Refuge</t>
  </si>
  <si>
    <t>Central Section of Bachang River</t>
  </si>
  <si>
    <t>Chihben Wetlands</t>
  </si>
  <si>
    <t>Chiku</t>
  </si>
  <si>
    <t>Chingkunshen</t>
  </si>
  <si>
    <t>Chu'an</t>
  </si>
  <si>
    <t>Chuyanshan Nature Reserve</t>
  </si>
  <si>
    <t>Dapingding and Hsutsuo Harbor</t>
  </si>
  <si>
    <t>Fengshan Reservoir</t>
  </si>
  <si>
    <t>Hanbao Wetlands</t>
  </si>
  <si>
    <t>Hapen and Fushan</t>
  </si>
  <si>
    <t>Hsinchu City Coastal Area</t>
  </si>
  <si>
    <t>Hualien River Estuary</t>
  </si>
  <si>
    <t>Huben</t>
  </si>
  <si>
    <t>Hulupi</t>
  </si>
  <si>
    <t>Kaomei Wetlands</t>
  </si>
  <si>
    <t>Kaoping River</t>
  </si>
  <si>
    <t>Kenting National Park</t>
  </si>
  <si>
    <t>Kinmen National Park</t>
  </si>
  <si>
    <t>Kuantu</t>
  </si>
  <si>
    <t>Lanyang River Estuary</t>
  </si>
  <si>
    <t>Lanyu</t>
  </si>
  <si>
    <t>Litzechien</t>
  </si>
  <si>
    <t>Matsu (Mazu) Islands Tern Refuge</t>
  </si>
  <si>
    <t>Middle Section of Coastal Mountain Range</t>
  </si>
  <si>
    <t>Nengdan</t>
  </si>
  <si>
    <t>North Section of Bagua Mountain</t>
  </si>
  <si>
    <t>North Section of the Hsueshan Mt. Range</t>
  </si>
  <si>
    <t>Northeastern Sea Islets</t>
  </si>
  <si>
    <t>Northern Sea Islets</t>
  </si>
  <si>
    <t>Pohtzi River Estuary</t>
  </si>
  <si>
    <t>Qieding Wetland, Kaohsiung City</t>
  </si>
  <si>
    <t>Ruiyan</t>
  </si>
  <si>
    <t>Sanping</t>
  </si>
  <si>
    <t>Shei-pa National Park</t>
  </si>
  <si>
    <t>Shihmen Reservoir</t>
  </si>
  <si>
    <t>Sitsao Wildlife Refuge</t>
  </si>
  <si>
    <t>Southern Sea Islets</t>
  </si>
  <si>
    <t>Tacheng Wetlands</t>
  </si>
  <si>
    <t>Tahsuehshan, Hsuehshankeng and Wushihkeng</t>
  </si>
  <si>
    <t>Taipei City Waterbird Refuge</t>
  </si>
  <si>
    <t>Taroko National Park</t>
  </si>
  <si>
    <t>Tatu Rivermouth Wildlife Refuge</t>
  </si>
  <si>
    <t>Tawushan Nature Reserve and Hsuangkuei Lake</t>
  </si>
  <si>
    <t>Upstream Section of Peikang River</t>
  </si>
  <si>
    <t>Watzuwei Nature Reserve</t>
  </si>
  <si>
    <t>Yangmingshan</t>
  </si>
  <si>
    <t>Yellow Butterfly Valley</t>
  </si>
  <si>
    <t>Yieliu</t>
  </si>
  <si>
    <t>Yuli Wildlife Refuge</t>
  </si>
  <si>
    <t>Yungan</t>
  </si>
  <si>
    <t>Yushan National Park</t>
  </si>
  <si>
    <t>Brunei</t>
  </si>
  <si>
    <t>Belait Swamp Forest</t>
  </si>
  <si>
    <t>Seria Coast</t>
  </si>
  <si>
    <t>Southern Ladan Hills</t>
  </si>
  <si>
    <t>Tasek Merimbun</t>
  </si>
  <si>
    <t>Ulu Temburong</t>
  </si>
  <si>
    <t>Wasan</t>
  </si>
  <si>
    <t>Ang Tropeang Thmor</t>
  </si>
  <si>
    <t>Bassac Marsh</t>
  </si>
  <si>
    <t>Basset Marsh</t>
  </si>
  <si>
    <t>Boeung Chhmar / Moat Khla</t>
  </si>
  <si>
    <t>Boeung Prek Lapouv</t>
  </si>
  <si>
    <t>Boeung Veal Samnap</t>
  </si>
  <si>
    <t>Central Cambodia Lowlands</t>
  </si>
  <si>
    <t>Central Cardamoms</t>
  </si>
  <si>
    <t>Central Oddar Meanchey</t>
  </si>
  <si>
    <t>Chhep</t>
  </si>
  <si>
    <t>Chhnuk Tru</t>
  </si>
  <si>
    <t>Dei Roneat</t>
  </si>
  <si>
    <t>Kampong Trach</t>
  </si>
  <si>
    <t>Kirirom</t>
  </si>
  <si>
    <t>Koh Kapik</t>
  </si>
  <si>
    <t>Koh Rong Archipelago</t>
  </si>
  <si>
    <t>Koh Tang Archipelago</t>
  </si>
  <si>
    <t>Lomphat</t>
  </si>
  <si>
    <t>Lower Stung Sen</t>
  </si>
  <si>
    <t>Mekong River from Kratie to Lao PDR</t>
  </si>
  <si>
    <t>Mondulkiri - Kratie Lowlands</t>
  </si>
  <si>
    <t>Northern Santuk</t>
  </si>
  <si>
    <t>O Skach</t>
  </si>
  <si>
    <t>Phnom Aural</t>
  </si>
  <si>
    <t>Phnom Bokor</t>
  </si>
  <si>
    <t>Phnom Samkos</t>
  </si>
  <si>
    <t>Preah Net Preah / Kra Lanh / Pourk</t>
  </si>
  <si>
    <t>Prek Chhlong</t>
  </si>
  <si>
    <t>Prek Taek Sap</t>
  </si>
  <si>
    <t>Prek Toal</t>
  </si>
  <si>
    <t>Sekong River</t>
  </si>
  <si>
    <t>Sesan River</t>
  </si>
  <si>
    <t>Snoul / Keo Sema / O Reang</t>
  </si>
  <si>
    <t>Southern Cardamoms</t>
  </si>
  <si>
    <t>Sre Ambel</t>
  </si>
  <si>
    <t>Srepok River</t>
  </si>
  <si>
    <t>Stung / Chi Kreng / Kampong Svay</t>
  </si>
  <si>
    <t>Stung / Prasat Balang</t>
  </si>
  <si>
    <t>Stung Kampong Smach</t>
  </si>
  <si>
    <t>Stung Sen / Santuk / Baray</t>
  </si>
  <si>
    <t>Upper Srepok Catchment</t>
  </si>
  <si>
    <t>Upper Stung Sen Catchment</t>
  </si>
  <si>
    <t>Veal Srongae</t>
  </si>
  <si>
    <t>Virachey</t>
  </si>
  <si>
    <t>Western Siem Pang</t>
  </si>
  <si>
    <t>Aegela</t>
  </si>
  <si>
    <t>Aketajawe</t>
  </si>
  <si>
    <t>Alas Purwo</t>
  </si>
  <si>
    <t>Ambuau</t>
  </si>
  <si>
    <t>Amurang</t>
  </si>
  <si>
    <t>Baito - Wolasi</t>
  </si>
  <si>
    <t>Bajomote - Pondipondi</t>
  </si>
  <si>
    <t>Bakiriang</t>
  </si>
  <si>
    <t>Balantak</t>
  </si>
  <si>
    <t>Baleq</t>
  </si>
  <si>
    <t>Bali Barat</t>
  </si>
  <si>
    <t>Baliledo</t>
  </si>
  <si>
    <t>Baluran</t>
  </si>
  <si>
    <t>Bantimurung Bulusaraung</t>
  </si>
  <si>
    <t>Basilika</t>
  </si>
  <si>
    <t>Batam Island</t>
  </si>
  <si>
    <t>Batang Gadis</t>
  </si>
  <si>
    <t>Batang Toru</t>
  </si>
  <si>
    <t>Batu Gendang</t>
  </si>
  <si>
    <t>Batukaru</t>
  </si>
  <si>
    <t>Baturidjal</t>
  </si>
  <si>
    <t>Bawean Wildlife Reserve</t>
  </si>
  <si>
    <t>Berbak</t>
  </si>
  <si>
    <t>Betung Kerihun</t>
  </si>
  <si>
    <t>Biak Island</t>
  </si>
  <si>
    <t>Bikang</t>
  </si>
  <si>
    <t>Bintan Utara</t>
  </si>
  <si>
    <t>Bipolo</t>
  </si>
  <si>
    <t>Bogani Nani Wartabone</t>
  </si>
  <si>
    <t>Bribin underground river system</t>
  </si>
  <si>
    <t>Buat - Soe</t>
  </si>
  <si>
    <t>Bukit Bahar-Tajau Pecah</t>
  </si>
  <si>
    <t>Bukit Baka-Bukit Raya</t>
  </si>
  <si>
    <t>Bukit Bakar-Bukit Gajah</t>
  </si>
  <si>
    <t>Bukit Baling</t>
  </si>
  <si>
    <t>Bukit Barisan Selatan</t>
  </si>
  <si>
    <t>Bukit Kaba</t>
  </si>
  <si>
    <t>Bukit Panjang-Bukit Siguntang</t>
  </si>
  <si>
    <t>Bukit Tigapuluh</t>
  </si>
  <si>
    <t>Bulurokeng</t>
  </si>
  <si>
    <t>Bumbang</t>
  </si>
  <si>
    <t>Buol - Tolitoli</t>
  </si>
  <si>
    <t>Buton Utara</t>
  </si>
  <si>
    <t>Buya</t>
  </si>
  <si>
    <t>Cabang Kuning</t>
  </si>
  <si>
    <t>Cambaka</t>
  </si>
  <si>
    <t>Camplong</t>
  </si>
  <si>
    <t>Cani Sirenreng</t>
  </si>
  <si>
    <t>Cikepuh</t>
  </si>
  <si>
    <t>Danau Laut Tawar</t>
  </si>
  <si>
    <t>Danau Mahalona</t>
  </si>
  <si>
    <t>Danau Manis</t>
  </si>
  <si>
    <t>Danau Peto</t>
  </si>
  <si>
    <t>Danau Poso</t>
  </si>
  <si>
    <t>Danau Rana</t>
  </si>
  <si>
    <t>Danau Sentani</t>
  </si>
  <si>
    <t>Danau Sentarum</t>
  </si>
  <si>
    <t>Danau Tempe</t>
  </si>
  <si>
    <t>Danau Tihu</t>
  </si>
  <si>
    <t>Danau Toba</t>
  </si>
  <si>
    <t>Danau Tondano</t>
  </si>
  <si>
    <t>Danau Towuti</t>
  </si>
  <si>
    <t>Danggamangu</t>
  </si>
  <si>
    <t>Dataran Banjir Ogan Komering</t>
  </si>
  <si>
    <t>Dataran Tinggi Hyang</t>
  </si>
  <si>
    <t>Delta Mahakam</t>
  </si>
  <si>
    <t>Dirgahayu Rimba</t>
  </si>
  <si>
    <t>Dodo Jaranpusang</t>
  </si>
  <si>
    <t>Dote - Kobe</t>
  </si>
  <si>
    <t>Dulamayo</t>
  </si>
  <si>
    <t>Egon Ilimedo</t>
  </si>
  <si>
    <t>Empang</t>
  </si>
  <si>
    <t>Feruhumpenai - Matano</t>
  </si>
  <si>
    <t>Galela</t>
  </si>
  <si>
    <t>Gamkonora</t>
  </si>
  <si>
    <t>Gapong</t>
  </si>
  <si>
    <t>Gebe Island</t>
  </si>
  <si>
    <t>Geureudong</t>
  </si>
  <si>
    <t>Gili Ayer - Meno - Trawangan</t>
  </si>
  <si>
    <t>Gorogoro</t>
  </si>
  <si>
    <t>Gumai Pasemah</t>
  </si>
  <si>
    <t>Gunung Ambang</t>
  </si>
  <si>
    <t>Gunung Arnau</t>
  </si>
  <si>
    <t>Gunung Aseupan</t>
  </si>
  <si>
    <t>Gunung Awu</t>
  </si>
  <si>
    <t>Gunung Batu Putih</t>
  </si>
  <si>
    <t>Gunung Beratus</t>
  </si>
  <si>
    <t>Gunung Bromo Tengger-Semeru</t>
  </si>
  <si>
    <t>Gunung Burangrang-Tangkuban Perahu</t>
  </si>
  <si>
    <t>Gunung Ceremai</t>
  </si>
  <si>
    <t>Gunung Cikurai</t>
  </si>
  <si>
    <t>Gunung Dako</t>
  </si>
  <si>
    <t>Gunung Dempo</t>
  </si>
  <si>
    <t>Gunung Dukono</t>
  </si>
  <si>
    <t>Gunung Gede-Pangrango</t>
  </si>
  <si>
    <t>Gunung Halimun</t>
  </si>
  <si>
    <t>Gunung Ile-Ile</t>
  </si>
  <si>
    <t>Gunung Inerie</t>
  </si>
  <si>
    <t>Gunung Karang</t>
  </si>
  <si>
    <t>Gunung Kawi-Kelud</t>
  </si>
  <si>
    <t>Gunung Kepala Madang</t>
  </si>
  <si>
    <t>Gunung Klabat</t>
  </si>
  <si>
    <t>Gunung Lawu</t>
  </si>
  <si>
    <t>Gunung Leuser</t>
  </si>
  <si>
    <t>Gunung Lewotobi</t>
  </si>
  <si>
    <t>Gunung Liman-Wilis</t>
  </si>
  <si>
    <t>Gunung Lokon</t>
  </si>
  <si>
    <t>Gunung Lumut</t>
  </si>
  <si>
    <t>Gunung Malabar</t>
  </si>
  <si>
    <t>Gunung Manembo-nembo</t>
  </si>
  <si>
    <t>Gunung Manglayang</t>
  </si>
  <si>
    <t>Gunung Masigit-Kareumbi</t>
  </si>
  <si>
    <t>Gunung Merapi</t>
  </si>
  <si>
    <t>Gunung Muna</t>
  </si>
  <si>
    <t>Gunung Muria</t>
  </si>
  <si>
    <t>Gunung Mutis</t>
  </si>
  <si>
    <t>Gunung Niut-Poteng</t>
  </si>
  <si>
    <t>Gunung Palung</t>
  </si>
  <si>
    <t>Gunung Pancar</t>
  </si>
  <si>
    <t>Gunung Papandayan-Kamojang</t>
  </si>
  <si>
    <t>Gunung Raung</t>
  </si>
  <si>
    <t>Gunung Rinjani</t>
  </si>
  <si>
    <t>Gunung Sagu</t>
  </si>
  <si>
    <t>Gunung Sahendaruman</t>
  </si>
  <si>
    <t>Gunung Sahuwai</t>
  </si>
  <si>
    <t>Gunung Salahutu</t>
  </si>
  <si>
    <t>Gunung Salak</t>
  </si>
  <si>
    <t>Gunung Sanggabuana</t>
  </si>
  <si>
    <t>Gunung Sawal</t>
  </si>
  <si>
    <t>Gunung Segara</t>
  </si>
  <si>
    <t>Gunung Sibela</t>
  </si>
  <si>
    <t>Gunung Simbalang</t>
  </si>
  <si>
    <t>Gunung Singgalang</t>
  </si>
  <si>
    <t>Gunung Sinonsayang</t>
  </si>
  <si>
    <t>Gunung Slamet</t>
  </si>
  <si>
    <t>Gunung Sojol</t>
  </si>
  <si>
    <t>Gunung Talakmau</t>
  </si>
  <si>
    <t>Gunung Tambora</t>
  </si>
  <si>
    <t>Gunung Tampomas</t>
  </si>
  <si>
    <t>Gunung Tilu-Simpang</t>
  </si>
  <si>
    <t>Gunung Timau</t>
  </si>
  <si>
    <t>Gunung Tinombala</t>
  </si>
  <si>
    <t>Gunung Unggaran</t>
  </si>
  <si>
    <t>Gunung Watusangia</t>
  </si>
  <si>
    <t>Halmahera Timur</t>
  </si>
  <si>
    <t>Haruku</t>
  </si>
  <si>
    <t>Hutan Bakau Dodaga</t>
  </si>
  <si>
    <t>Hutan Kahayan</t>
  </si>
  <si>
    <t>Hutan Rawa Gambut Barumun-Rokan</t>
  </si>
  <si>
    <t>Hutan Rawa Gambut Siak-Kampar</t>
  </si>
  <si>
    <t>Hutan Raya Bukit Barisan</t>
  </si>
  <si>
    <t>Hutan Samarinda-Balikpapan</t>
  </si>
  <si>
    <t>Ili Wengot</t>
  </si>
  <si>
    <t>Jambo (Seulawah)</t>
  </si>
  <si>
    <t>Jara-jara</t>
  </si>
  <si>
    <t>Kaliasin</t>
  </si>
  <si>
    <t>Kao</t>
  </si>
  <si>
    <t>Kapoposang - Pangkep - Bulurokeng</t>
  </si>
  <si>
    <t>Karaeng - Lompobattang</t>
  </si>
  <si>
    <t>Karakelang Selatan</t>
  </si>
  <si>
    <t>Karakelang Utara</t>
  </si>
  <si>
    <t>Kasiruta</t>
  </si>
  <si>
    <t>Kateri - Maubesi</t>
  </si>
  <si>
    <t>Kawaluso</t>
  </si>
  <si>
    <t>Kayan Mentarang</t>
  </si>
  <si>
    <t>Kayoa</t>
  </si>
  <si>
    <t>Kelang - Kassa - Buano - Marsegu</t>
  </si>
  <si>
    <t>Kelimutu</t>
  </si>
  <si>
    <t>Kemumu</t>
  </si>
  <si>
    <t>Kepulauan Banda</t>
  </si>
  <si>
    <t>Kepulauan Larat - Fordata</t>
  </si>
  <si>
    <t>Kepulauan Lemola</t>
  </si>
  <si>
    <t>Kepulauan Lingga</t>
  </si>
  <si>
    <t>Kepulauan Lucipara</t>
  </si>
  <si>
    <t>Kepulauan Nanusa</t>
  </si>
  <si>
    <t>Kepulauan Padamarang</t>
  </si>
  <si>
    <t>Kepulauan Sagori</t>
  </si>
  <si>
    <t>Kepulauan Selayar</t>
  </si>
  <si>
    <t>Kepulauan Tayandu</t>
  </si>
  <si>
    <t>Kepulauan Togean</t>
  </si>
  <si>
    <t>Kepulauan Widi</t>
  </si>
  <si>
    <t>Kerinci Seblat</t>
  </si>
  <si>
    <t>Kerumutan</t>
  </si>
  <si>
    <t>Kofiau</t>
  </si>
  <si>
    <t>Kokolomboi</t>
  </si>
  <si>
    <t>Komara</t>
  </si>
  <si>
    <t>Komodo - Rinca</t>
  </si>
  <si>
    <t>Kunggwera</t>
  </si>
  <si>
    <t>Kutai</t>
  </si>
  <si>
    <t>Labobo - Bangkurung</t>
  </si>
  <si>
    <t>Lae Raso</t>
  </si>
  <si>
    <t>Lahan Basah Mahakam Tengah</t>
  </si>
  <si>
    <t>Lai Kayambi</t>
  </si>
  <si>
    <t>Laiwanggi Wanggameti</t>
  </si>
  <si>
    <t>Lamadae</t>
  </si>
  <si>
    <t>Lamalera</t>
  </si>
  <si>
    <t>Lamboya</t>
  </si>
  <si>
    <t>Lambusango</t>
  </si>
  <si>
    <t>Lamiko-miko</t>
  </si>
  <si>
    <t>Larantuka</t>
  </si>
  <si>
    <t>Lariang</t>
  </si>
  <si>
    <t>Leitimur</t>
  </si>
  <si>
    <t>Leksula</t>
  </si>
  <si>
    <t>Lembata</t>
  </si>
  <si>
    <t>Lembeh</t>
  </si>
  <si>
    <t>Leuweung Sancang</t>
  </si>
  <si>
    <t>Likupang</t>
  </si>
  <si>
    <t>Loku</t>
  </si>
  <si>
    <t>Lokusobak</t>
  </si>
  <si>
    <t>Loloda</t>
  </si>
  <si>
    <t>Long Bangun</t>
  </si>
  <si>
    <t>Lore Lindu</t>
  </si>
  <si>
    <t>Lubuk Selasi</t>
  </si>
  <si>
    <t>Luhu</t>
  </si>
  <si>
    <t>Luku Melolo</t>
  </si>
  <si>
    <t>Mahangetang</t>
  </si>
  <si>
    <t>Mahawu - Masarang</t>
  </si>
  <si>
    <t>Mainang</t>
  </si>
  <si>
    <t>Malampah Alahan Panjang</t>
  </si>
  <si>
    <t>Mambuliling</t>
  </si>
  <si>
    <t>Mamuju</t>
  </si>
  <si>
    <t>Mandioli</t>
  </si>
  <si>
    <t>Manipo</t>
  </si>
  <si>
    <t>Manupeu Tanadaru</t>
  </si>
  <si>
    <t>Manusela</t>
  </si>
  <si>
    <t>Marawang</t>
  </si>
  <si>
    <t>Mas Popaya Raja</t>
  </si>
  <si>
    <t>Mausambi</t>
  </si>
  <si>
    <t>Mawori</t>
  </si>
  <si>
    <t>Mbeliling - Tanjung Kerita Mese</t>
  </si>
  <si>
    <t>Mekongga</t>
  </si>
  <si>
    <t>Merang</t>
  </si>
  <si>
    <t>Meranti</t>
  </si>
  <si>
    <t>Meratus Hulu</t>
  </si>
  <si>
    <t>Meru Betiri</t>
  </si>
  <si>
    <t>Milangodaa</t>
  </si>
  <si>
    <t>Molaswori</t>
  </si>
  <si>
    <t>Molonggota</t>
  </si>
  <si>
    <t>Morotai</t>
  </si>
  <si>
    <t>Morowali</t>
  </si>
  <si>
    <t>Muara Angke</t>
  </si>
  <si>
    <t>Muara Cimanuk</t>
  </si>
  <si>
    <t>Muara Gembong-Tanjung Sedari</t>
  </si>
  <si>
    <t>Muara Kendawangan</t>
  </si>
  <si>
    <t>Muara Paguyaman Pantai</t>
  </si>
  <si>
    <t>Muna Timur</t>
  </si>
  <si>
    <t>Nangalili</t>
  </si>
  <si>
    <t>Nangarawa</t>
  </si>
  <si>
    <t>Nantu</t>
  </si>
  <si>
    <t>Nggorang Bowosie</t>
  </si>
  <si>
    <t>Nipa-nipa</t>
  </si>
  <si>
    <t>Nusa Penida</t>
  </si>
  <si>
    <t>Obilatu</t>
  </si>
  <si>
    <t>Oenasi</t>
  </si>
  <si>
    <t>Owi Island</t>
  </si>
  <si>
    <t>Pagai Selatan</t>
  </si>
  <si>
    <t>Pagai Utara</t>
  </si>
  <si>
    <t>Pagar Alam</t>
  </si>
  <si>
    <t>Pahudu Tilu</t>
  </si>
  <si>
    <t>Pallime</t>
  </si>
  <si>
    <t>Pambuang</t>
  </si>
  <si>
    <t>Paniai Lakes</t>
  </si>
  <si>
    <t>Pantai Mananga Aba - Pantai Waeketo</t>
  </si>
  <si>
    <t>Pantai Modisi</t>
  </si>
  <si>
    <t>Pantai Timur Surabaya</t>
  </si>
  <si>
    <t>Pantar</t>
  </si>
  <si>
    <t>Panua</t>
  </si>
  <si>
    <t>Pasir Putih-Gunung Besar-Gunung Ringgit</t>
  </si>
  <si>
    <t>Pasoso</t>
  </si>
  <si>
    <t>Pegunungan Cyclops Nature Reserve</t>
  </si>
  <si>
    <t>Pegunungan Daab - Boo</t>
  </si>
  <si>
    <t>Pegunungan Dieng</t>
  </si>
  <si>
    <t>Pegunungan Latimojong</t>
  </si>
  <si>
    <t>Pegunungan Paunusa</t>
  </si>
  <si>
    <t>Pegunungan Tokalekaju</t>
  </si>
  <si>
    <t>Perairan Angwarmase</t>
  </si>
  <si>
    <t>Perairan Arakan Wawontulap</t>
  </si>
  <si>
    <t>Perairan Biaro</t>
  </si>
  <si>
    <t>Perairan Gunung Muna</t>
  </si>
  <si>
    <t>Perairan Haruku - Saparua</t>
  </si>
  <si>
    <t>Perairan Karakelang Utara</t>
  </si>
  <si>
    <t>Perairan Kayumaloa</t>
  </si>
  <si>
    <t>Perairan Kepulauan Banda</t>
  </si>
  <si>
    <t>Perairan Kepulauan Lemola</t>
  </si>
  <si>
    <t>Perairan Kepulauan Togean</t>
  </si>
  <si>
    <t>Perairan Komodo - Rinca</t>
  </si>
  <si>
    <t>Perairan Lembata</t>
  </si>
  <si>
    <t>Perairan Likupang</t>
  </si>
  <si>
    <t>Perairan Maputi</t>
  </si>
  <si>
    <t>Perairan Mas Popaya Raja</t>
  </si>
  <si>
    <t>Perairan Molonggota</t>
  </si>
  <si>
    <t>Perairan Pagimana</t>
  </si>
  <si>
    <t>Perairan Peleng - Banggai</t>
  </si>
  <si>
    <t>Perairan Rote Utara</t>
  </si>
  <si>
    <t>Perairan Sangihe</t>
  </si>
  <si>
    <t>Perairan Siau</t>
  </si>
  <si>
    <t>Perairan Tagulandang</t>
  </si>
  <si>
    <t>Perairan Talaud Selatan</t>
  </si>
  <si>
    <t>Perairan Taliabu Utara</t>
  </si>
  <si>
    <t>Perairan Teluk Kupang</t>
  </si>
  <si>
    <t>Perairan Wakatobi</t>
  </si>
  <si>
    <t>Pesisir Pantai Jambi</t>
  </si>
  <si>
    <t>Pesisir Riau Tenggara</t>
  </si>
  <si>
    <t>Pesisir Timur Pantai Sumatera Utara</t>
  </si>
  <si>
    <t>Popayato - Paguat</t>
  </si>
  <si>
    <t>Poronumbu</t>
  </si>
  <si>
    <t>Pota</t>
  </si>
  <si>
    <t>Praipaha Mandahu</t>
  </si>
  <si>
    <t>Pulau Babar</t>
  </si>
  <si>
    <t>Pulau Batu Atas</t>
  </si>
  <si>
    <t>Pulau Baun</t>
  </si>
  <si>
    <t>Pulau Besar</t>
  </si>
  <si>
    <t>Pulau Buano</t>
  </si>
  <si>
    <t>Pulau Damar</t>
  </si>
  <si>
    <t>Pulau Dana</t>
  </si>
  <si>
    <t>Pulau Dua</t>
  </si>
  <si>
    <t>Pulau Enggano</t>
  </si>
  <si>
    <t>Pulau Gunung Api</t>
  </si>
  <si>
    <t>Pulau Hari</t>
  </si>
  <si>
    <t>Pulau Kabaruan</t>
  </si>
  <si>
    <t>Pulau Kadatua</t>
  </si>
  <si>
    <t>Pulau Kalatoa</t>
  </si>
  <si>
    <t>Pulau Kassa</t>
  </si>
  <si>
    <t>Pulau Kayoa</t>
  </si>
  <si>
    <t>Pulau Kobroor</t>
  </si>
  <si>
    <t>Pulau Kundur</t>
  </si>
  <si>
    <t>Pulau Larat</t>
  </si>
  <si>
    <t>Pulau Lifamatola</t>
  </si>
  <si>
    <t>Pulau Manuk</t>
  </si>
  <si>
    <t>Pulau Moyo</t>
  </si>
  <si>
    <t>Pulau Natuna</t>
  </si>
  <si>
    <t>Pulau Nias - Banyak Islands</t>
  </si>
  <si>
    <t>Pulau Obit</t>
  </si>
  <si>
    <t>Pulau Ontoloe</t>
  </si>
  <si>
    <t>Pulau Rambut</t>
  </si>
  <si>
    <t>Pulau Rao</t>
  </si>
  <si>
    <t>Pulau Redong</t>
  </si>
  <si>
    <t>Pulau Romang</t>
  </si>
  <si>
    <t>Pulau Salibabu</t>
  </si>
  <si>
    <t>Pulau Seho</t>
  </si>
  <si>
    <t>Pulau Selayar</t>
  </si>
  <si>
    <t>Pulau Siau</t>
  </si>
  <si>
    <t>Pulau Siberut</t>
  </si>
  <si>
    <t>Pulau Simeulue</t>
  </si>
  <si>
    <t>Pulau Sipora</t>
  </si>
  <si>
    <t>Pulau Tana Jampea</t>
  </si>
  <si>
    <t>Pulau Wawonii</t>
  </si>
  <si>
    <t>Pulau-pulau Pesisir Morotai</t>
  </si>
  <si>
    <t>Pulau-pulau Pesisir Tobelo</t>
  </si>
  <si>
    <t>Puncak Botu</t>
  </si>
  <si>
    <t>Puncak Ngengas</t>
  </si>
  <si>
    <t>Rawa Aopa Watumohai</t>
  </si>
  <si>
    <t>Rawa Danau</t>
  </si>
  <si>
    <t>Rawa di Pesisir Kapuas</t>
  </si>
  <si>
    <t>Rawa Di Pesisir Paloh</t>
  </si>
  <si>
    <t>Rawa Lunang</t>
  </si>
  <si>
    <t>Rawa Pesisir Pantai Barat Tapanuli Selatan</t>
  </si>
  <si>
    <t>Rawa Sagu Ake Jailolo</t>
  </si>
  <si>
    <t>Rawa Tapus</t>
  </si>
  <si>
    <t>Rawa Tripa</t>
  </si>
  <si>
    <t>Rawa Tulang Bawang</t>
  </si>
  <si>
    <t>Riung 17 Pulau</t>
  </si>
  <si>
    <t>Rokoraka - Matalombu</t>
  </si>
  <si>
    <t>Rote Barat Daya</t>
  </si>
  <si>
    <t>Rote Utara</t>
  </si>
  <si>
    <t>Roti Island</t>
  </si>
  <si>
    <t>Routa</t>
  </si>
  <si>
    <t>Ruteng</t>
  </si>
  <si>
    <t>Saketa</t>
  </si>
  <si>
    <t>Sanana</t>
  </si>
  <si>
    <t>Sangkulirang</t>
  </si>
  <si>
    <t>Saparua</t>
  </si>
  <si>
    <t>Sebuku Sembakung</t>
  </si>
  <si>
    <t>Segara Anakan-Nusa Kambangan</t>
  </si>
  <si>
    <t>Sekaroh</t>
  </si>
  <si>
    <t>Selat Lembeh</t>
  </si>
  <si>
    <t>Selat Tiworo</t>
  </si>
  <si>
    <t>Selat Yamdena</t>
  </si>
  <si>
    <t>Semau</t>
  </si>
  <si>
    <t>Sembilang</t>
  </si>
  <si>
    <t>Sesok</t>
  </si>
  <si>
    <t>Siak Kecil</t>
  </si>
  <si>
    <t>Sicike-cike</t>
  </si>
  <si>
    <t>Sidiangkat</t>
  </si>
  <si>
    <t>Sipora Island</t>
  </si>
  <si>
    <t>Sipurak</t>
  </si>
  <si>
    <t>Siraro</t>
  </si>
  <si>
    <t>Solo Delta</t>
  </si>
  <si>
    <t>Soputan - Manimporok</t>
  </si>
  <si>
    <t>Soraya</t>
  </si>
  <si>
    <t>Sumenep</t>
  </si>
  <si>
    <t>Tahuna</t>
  </si>
  <si>
    <t>Tahura Bengkulu</t>
  </si>
  <si>
    <t>Tahura R. Soerjo</t>
  </si>
  <si>
    <t>Taliabu Utara</t>
  </si>
  <si>
    <t>Taliwang</t>
  </si>
  <si>
    <t>Tambu</t>
  </si>
  <si>
    <t>Tanah Besar</t>
  </si>
  <si>
    <t>Tanah Putih</t>
  </si>
  <si>
    <t>Tangale</t>
  </si>
  <si>
    <t>Tangkoko Dua Sudara</t>
  </si>
  <si>
    <t>Tanimbar Tengah</t>
  </si>
  <si>
    <t>Tanjung Batikolo</t>
  </si>
  <si>
    <t>Tanjung Binerean</t>
  </si>
  <si>
    <t>Tanjung Bobo</t>
  </si>
  <si>
    <t>Tanjung Colo</t>
  </si>
  <si>
    <t>Tanjung Ngunju</t>
  </si>
  <si>
    <t>Tanjung Panjang</t>
  </si>
  <si>
    <t>Tanjung Peropa</t>
  </si>
  <si>
    <t>Tanjung Puting</t>
  </si>
  <si>
    <t>Tanjung Selokan</t>
  </si>
  <si>
    <t>Tanjung Watu Mana</t>
  </si>
  <si>
    <t>Tanjung Watupayung</t>
  </si>
  <si>
    <t>Tarimbang</t>
  </si>
  <si>
    <t>Tatar Sepang</t>
  </si>
  <si>
    <t>Telaga Warna-Cibulao</t>
  </si>
  <si>
    <t>Teluk Buli</t>
  </si>
  <si>
    <t>Teluk Kayeli</t>
  </si>
  <si>
    <t>Teluk Kupang</t>
  </si>
  <si>
    <t>Teluk Lasolo - Labengki</t>
  </si>
  <si>
    <t>Teluk Lenggasana-Pulau Sempu</t>
  </si>
  <si>
    <t>Teluk Maumere</t>
  </si>
  <si>
    <t>Ternate</t>
  </si>
  <si>
    <t>Ternate - Hiri</t>
  </si>
  <si>
    <t>Tesso Nilo</t>
  </si>
  <si>
    <t>Tidore</t>
  </si>
  <si>
    <t>Timbong</t>
  </si>
  <si>
    <t>Toboali</t>
  </si>
  <si>
    <t>Todo Repok</t>
  </si>
  <si>
    <t>Trumon-Singkil</t>
  </si>
  <si>
    <t>Tulaun Lalumpe</t>
  </si>
  <si>
    <t>Tullen Batae</t>
  </si>
  <si>
    <t>Tuti Adagae</t>
  </si>
  <si>
    <t>Tutupa</t>
  </si>
  <si>
    <t>Ujung Kulon</t>
  </si>
  <si>
    <t>Ulu Barito</t>
  </si>
  <si>
    <t>Ulu Masin</t>
  </si>
  <si>
    <t>Wabula</t>
  </si>
  <si>
    <t>Wae Wuul</t>
  </si>
  <si>
    <t>Waebula</t>
  </si>
  <si>
    <t>Waemala</t>
  </si>
  <si>
    <t>Waigeo Barat Timur</t>
  </si>
  <si>
    <t>Wakatobi</t>
  </si>
  <si>
    <t>Way Kambas</t>
  </si>
  <si>
    <t>Wayaloar</t>
  </si>
  <si>
    <t>Weda Telope</t>
  </si>
  <si>
    <t>Wolo Tado</t>
  </si>
  <si>
    <t>Wondiwoi Nature Reserve</t>
  </si>
  <si>
    <t>Yaba</t>
  </si>
  <si>
    <t>Yawila</t>
  </si>
  <si>
    <t>Yumbu - Kandara</t>
  </si>
  <si>
    <t>Laos</t>
  </si>
  <si>
    <t>Attapu Plain</t>
  </si>
  <si>
    <t>Bolaven North-east</t>
  </si>
  <si>
    <t>Chonabuly</t>
  </si>
  <si>
    <t>Dakchung Plateau</t>
  </si>
  <si>
    <t>Dong Ampham</t>
  </si>
  <si>
    <t>Dong Hua Sao</t>
  </si>
  <si>
    <t>Dong Khanthung</t>
  </si>
  <si>
    <t>Dong Phou Vieng</t>
  </si>
  <si>
    <t>Eastern Bolikhamxay Mountains</t>
  </si>
  <si>
    <t>Hin Namno</t>
  </si>
  <si>
    <t>Khammouan Limestone</t>
  </si>
  <si>
    <t>Laving-Laveun</t>
  </si>
  <si>
    <t>Lower Nam Ou</t>
  </si>
  <si>
    <t>Mekong Confluence with Nam Kading</t>
  </si>
  <si>
    <t>Mekong Confluence with Xe Bangfai</t>
  </si>
  <si>
    <t>Mekong River from Luang Prabang to Vientiane</t>
  </si>
  <si>
    <t>Mekong River from Phou Xiang Thong to Siphandon</t>
  </si>
  <si>
    <t>Nakai Plateau</t>
  </si>
  <si>
    <t>Nakai-Nam Theun</t>
  </si>
  <si>
    <t>Nam Et</t>
  </si>
  <si>
    <t>Nam Ghong</t>
  </si>
  <si>
    <t>Nam Ha</t>
  </si>
  <si>
    <t>Nam Kading</t>
  </si>
  <si>
    <t>Nam Kan</t>
  </si>
  <si>
    <t>Nam Phoun</t>
  </si>
  <si>
    <t>Nam Xam</t>
  </si>
  <si>
    <t>Nong Khe Wetlands</t>
  </si>
  <si>
    <t>Pakxan Wetlands</t>
  </si>
  <si>
    <t>Phou Dendin</t>
  </si>
  <si>
    <t>Phou Kathong</t>
  </si>
  <si>
    <t>Phou Khaokhoay</t>
  </si>
  <si>
    <t>Phou Loeuy</t>
  </si>
  <si>
    <t>Phou Xang He</t>
  </si>
  <si>
    <t>Phou Xiang Thong</t>
  </si>
  <si>
    <t>Siphandon</t>
  </si>
  <si>
    <t>Upper Lao Mekong</t>
  </si>
  <si>
    <t>Upper Xe Bangfai</t>
  </si>
  <si>
    <t>Upper Xe Kaman</t>
  </si>
  <si>
    <t>Xe Bang - Nouan</t>
  </si>
  <si>
    <t>Xe Champhon</t>
  </si>
  <si>
    <t>Xe Khampho</t>
  </si>
  <si>
    <t>Xe Khampho / Xe Pian</t>
  </si>
  <si>
    <t>Xe Pian</t>
  </si>
  <si>
    <t>Xe Sap</t>
  </si>
  <si>
    <t>Bako-Buntal Bay</t>
  </si>
  <si>
    <t>Baleh headwaters</t>
  </si>
  <si>
    <t>Bau Limestone</t>
  </si>
  <si>
    <t>Belum-Temenggor</t>
  </si>
  <si>
    <t>Bintang range</t>
  </si>
  <si>
    <t>Brunei Bay (Malaysia)</t>
  </si>
  <si>
    <t>Bungo Range</t>
  </si>
  <si>
    <t>Central Titiwangsa Range</t>
  </si>
  <si>
    <t>Crocker Range</t>
  </si>
  <si>
    <t>Danum Valley Conservation Area</t>
  </si>
  <si>
    <t>Danum-Linau</t>
  </si>
  <si>
    <t>Dulit Range</t>
  </si>
  <si>
    <t>Endau-Rompin</t>
  </si>
  <si>
    <t>Gunung Mulu National Park</t>
  </si>
  <si>
    <t>Gunung Penrissen</t>
  </si>
  <si>
    <t>Gunung Pueh</t>
  </si>
  <si>
    <t>Hose-Laga mountains</t>
  </si>
  <si>
    <t>Hulu Gombak-Sungai Lalang forest</t>
  </si>
  <si>
    <t>Kabili-Sepilok</t>
  </si>
  <si>
    <t>Kelabit Highlands</t>
  </si>
  <si>
    <t>Kinabatangan floodplain</t>
  </si>
  <si>
    <t>Kledang Range</t>
  </si>
  <si>
    <t>Klias peninsula</t>
  </si>
  <si>
    <t>Krau Wildlife Reserve</t>
  </si>
  <si>
    <t>Kulamba Wildlife Reserve</t>
  </si>
  <si>
    <t>Lambir Hills National Park</t>
  </si>
  <si>
    <t>Lanjak Entimau Wildlife Sanctuary</t>
  </si>
  <si>
    <t>Lipaso Protection Forest Reserve (Lipaso Forest Reserve IBA)</t>
  </si>
  <si>
    <t>Loagan Bunut National Park</t>
  </si>
  <si>
    <t>Maliau Basin Conservation Area</t>
  </si>
  <si>
    <t>Mantanani islands</t>
  </si>
  <si>
    <t>Matang coast</t>
  </si>
  <si>
    <t>Mount Kinabalu</t>
  </si>
  <si>
    <t>Mulu - Buda Protected Area</t>
  </si>
  <si>
    <t>Nakawan Range</t>
  </si>
  <si>
    <t>Niah National Park</t>
  </si>
  <si>
    <t>North-central Selangor coast</t>
  </si>
  <si>
    <t>Panti forest</t>
  </si>
  <si>
    <t>Pondok Tanjung Forest Reserve</t>
  </si>
  <si>
    <t>Pulau Bruit National Park</t>
  </si>
  <si>
    <t>Pulau Langkawi</t>
  </si>
  <si>
    <t>Pulau Layang-Layang</t>
  </si>
  <si>
    <t>Pulau Redang</t>
  </si>
  <si>
    <t>Pulau Tioman</t>
  </si>
  <si>
    <t>Sadong-Saribas coast</t>
  </si>
  <si>
    <t>Similajau National Park</t>
  </si>
  <si>
    <t>Sipadan islands</t>
  </si>
  <si>
    <t>South-East Pahang peat swamp forest</t>
  </si>
  <si>
    <t>South-west Johor coast</t>
  </si>
  <si>
    <t>Sungai Besar - Tanjong Malim hydrobasin</t>
  </si>
  <si>
    <t>Tabin Wildlife Reserve</t>
  </si>
  <si>
    <t>Talang-Satang National Park</t>
  </si>
  <si>
    <t>Taman Negara National Park</t>
  </si>
  <si>
    <t>Tanjung Datu-Samunsam Protected Area</t>
  </si>
  <si>
    <t>Tanjung Tuan</t>
  </si>
  <si>
    <t>Tawau Hills Park</t>
  </si>
  <si>
    <t>Teluk Air Tawar-Kuala Muda coast</t>
  </si>
  <si>
    <t>Tempasuk plains</t>
  </si>
  <si>
    <t>Trus Madi Range</t>
  </si>
  <si>
    <t>Ulu Muda</t>
  </si>
  <si>
    <t>Usun Apau plateau</t>
  </si>
  <si>
    <t>Alaungdaw Kathapa</t>
  </si>
  <si>
    <t>Ayeyarwady Delta (including Meinmahla Kyun)</t>
  </si>
  <si>
    <t>Ayeyarwady River: Bagan Section</t>
  </si>
  <si>
    <t>Ayeyarwady River: Bhamo Section</t>
  </si>
  <si>
    <t>Ayeyarwady River: Myitkyina to Sinbo Section</t>
  </si>
  <si>
    <t>Ayeyarwady River: Shwegu Section</t>
  </si>
  <si>
    <t>Ayeyarwady River: Sinbyugyun to Minbu Section</t>
  </si>
  <si>
    <t>Ayeyarwady River: Singu Section</t>
  </si>
  <si>
    <t>Babulon Htan</t>
  </si>
  <si>
    <t>Bumphabum</t>
  </si>
  <si>
    <t>Bwe Pa</t>
  </si>
  <si>
    <t>Central Tanintharyi Coast</t>
  </si>
  <si>
    <t>Chatthin</t>
  </si>
  <si>
    <t>Chaungmagyi Reservoir</t>
  </si>
  <si>
    <t>Chaungmon-Wachaung</t>
  </si>
  <si>
    <t>Dawna Range</t>
  </si>
  <si>
    <t>Gayetgyi Island</t>
  </si>
  <si>
    <t>Great Coco Island</t>
  </si>
  <si>
    <t>Gulf of Mottama</t>
  </si>
  <si>
    <t>Gyobin</t>
  </si>
  <si>
    <t>Hkakaborazi</t>
  </si>
  <si>
    <t>Hlawga Park</t>
  </si>
  <si>
    <t>Hlawga Reservoir</t>
  </si>
  <si>
    <t>Hpa-an</t>
  </si>
  <si>
    <t>Hponkanrazi</t>
  </si>
  <si>
    <t>Htamanthi</t>
  </si>
  <si>
    <t>Htaung Pru</t>
  </si>
  <si>
    <t>Hukaung Valley</t>
  </si>
  <si>
    <t>Hukaung Valley extension</t>
  </si>
  <si>
    <t>Indawgyi Grassland and Indaw Chaung Wetland</t>
  </si>
  <si>
    <t>Indawgyi Lake Wildlife Sanctuary and surroundings</t>
  </si>
  <si>
    <t>Inle Lake</t>
  </si>
  <si>
    <t>Irrawaddy Dolphin</t>
  </si>
  <si>
    <t>Kadongalay Island</t>
  </si>
  <si>
    <t>Kadonkani</t>
  </si>
  <si>
    <t>Kaladan River</t>
  </si>
  <si>
    <t>Kamaing</t>
  </si>
  <si>
    <t>Karathuri</t>
  </si>
  <si>
    <t>Kawthaung District Lowlands</t>
  </si>
  <si>
    <t>Kelatha</t>
  </si>
  <si>
    <t>Kennedy Peak</t>
  </si>
  <si>
    <t>Khaing Thaung Island</t>
  </si>
  <si>
    <t>Kyaikhtiyoe</t>
  </si>
  <si>
    <t>Kyauk Pan Taung</t>
  </si>
  <si>
    <t>Kyaukphyu (Wunbike)</t>
  </si>
  <si>
    <t>Kyee-ni Inn</t>
  </si>
  <si>
    <t>Lampi Island</t>
  </si>
  <si>
    <t>Lenya</t>
  </si>
  <si>
    <t>Loimwe</t>
  </si>
  <si>
    <t>Lwoilin/Ginga Mountain</t>
  </si>
  <si>
    <t>Mahamyaing</t>
  </si>
  <si>
    <t>Mahanandar Kan</t>
  </si>
  <si>
    <t>Maletto Inn</t>
  </si>
  <si>
    <t>Mali Hka Area</t>
  </si>
  <si>
    <t>Man Chaung</t>
  </si>
  <si>
    <t>Manaung Kyun</t>
  </si>
  <si>
    <t>Maw She</t>
  </si>
  <si>
    <t>Mawlamyine</t>
  </si>
  <si>
    <t>May Hka Area</t>
  </si>
  <si>
    <t>May Yu</t>
  </si>
  <si>
    <t>Mehon (Doke-hta Wady River)</t>
  </si>
  <si>
    <t>Meinmahla Kyun</t>
  </si>
  <si>
    <t>Minzontaung</t>
  </si>
  <si>
    <t>Momeik - Mabein</t>
  </si>
  <si>
    <t>Mone Chaung</t>
  </si>
  <si>
    <t>Moscos Kyun</t>
  </si>
  <si>
    <t>Moyingyi</t>
  </si>
  <si>
    <t>Myaleik Taung</t>
  </si>
  <si>
    <t>Myebon</t>
  </si>
  <si>
    <t>Myeik Archipelago</t>
  </si>
  <si>
    <t>Myinmoletkhat</t>
  </si>
  <si>
    <t>Myitkyina-Nandebad-Talawagyi</t>
  </si>
  <si>
    <t>Myittha Lakes</t>
  </si>
  <si>
    <t>Nadi Kan</t>
  </si>
  <si>
    <t>Nam Sam Chaung</t>
  </si>
  <si>
    <t>Nam San Valley</t>
  </si>
  <si>
    <t>Nantha Island</t>
  </si>
  <si>
    <t>Natmataung (Mount Victoria)</t>
  </si>
  <si>
    <t>Nat-yekan</t>
  </si>
  <si>
    <t>Ngawun (Lenya extension)</t>
  </si>
  <si>
    <t>Ngwe Saung</t>
  </si>
  <si>
    <t>Ngwe Taung</t>
  </si>
  <si>
    <t>Ninety-six Inns</t>
  </si>
  <si>
    <t>North Zarmayi Elephant Range</t>
  </si>
  <si>
    <t>Northern Rakhine Yoma</t>
  </si>
  <si>
    <t>Nyaung Kan - Minhla Kan</t>
  </si>
  <si>
    <t>Oyster Island</t>
  </si>
  <si>
    <t>Pachan</t>
  </si>
  <si>
    <t>Panlaung Pyadalin Cave</t>
  </si>
  <si>
    <t>Pauk Area</t>
  </si>
  <si>
    <t>Paunglaung Catchment Area</t>
  </si>
  <si>
    <t>Payagyi</t>
  </si>
  <si>
    <t>Peleik Inn</t>
  </si>
  <si>
    <t>Phokyar Elephant Camp</t>
  </si>
  <si>
    <t>Pidaung</t>
  </si>
  <si>
    <t>Popa</t>
  </si>
  <si>
    <t>Pyaungbya River</t>
  </si>
  <si>
    <t>Pyin-ah-lan</t>
  </si>
  <si>
    <t>Pyindaye</t>
  </si>
  <si>
    <t>Rakhine Yoma Elephant Range</t>
  </si>
  <si>
    <t>Saramati Taung</t>
  </si>
  <si>
    <t>Sheinmaga Tawyagyi</t>
  </si>
  <si>
    <t>Shinmataung</t>
  </si>
  <si>
    <t>Shwe U Daung</t>
  </si>
  <si>
    <t>Shwesettaw</t>
  </si>
  <si>
    <t>Tanai River</t>
  </si>
  <si>
    <t>Tanintharyi National Park</t>
  </si>
  <si>
    <t>Tanintharyi Nature Reserve</t>
  </si>
  <si>
    <t>Taung Kan at Sedawgyi</t>
  </si>
  <si>
    <t>Taunggyi</t>
  </si>
  <si>
    <t>Taungtaman Inn</t>
  </si>
  <si>
    <t>Thamihla Kyun</t>
  </si>
  <si>
    <t>Thaungdut</t>
  </si>
  <si>
    <t>U-do</t>
  </si>
  <si>
    <t>Upper Chindwin River: Kaunghein to Padumone Section</t>
  </si>
  <si>
    <t>Upper Mogaung Chaung basin</t>
  </si>
  <si>
    <t>Uyu River</t>
  </si>
  <si>
    <t>Yelegale</t>
  </si>
  <si>
    <t>Yemyet Inn</t>
  </si>
  <si>
    <t>Zeihmu Range</t>
  </si>
  <si>
    <t>Agusan Marsh</t>
  </si>
  <si>
    <t>Angat Watershed Forest Reserve</t>
  </si>
  <si>
    <t>Anonang-Lobi Range</t>
  </si>
  <si>
    <t>Apayao Lowland Forest</t>
  </si>
  <si>
    <t>Apo Reef Marine Natural Park</t>
  </si>
  <si>
    <t>Aurora Memorial National Park</t>
  </si>
  <si>
    <t>Babuyanes Islands</t>
  </si>
  <si>
    <t>Bacon-Manito</t>
  </si>
  <si>
    <t>Balabac Island</t>
  </si>
  <si>
    <t>Balbalasang-Balbalan National Park and proposed extension</t>
  </si>
  <si>
    <t>Balogo Watershed</t>
  </si>
  <si>
    <t>Ban-ban</t>
  </si>
  <si>
    <t>Basilan Natural Biotic Area</t>
  </si>
  <si>
    <t>Bataan Natural Park and Subic Bay Forest Reserve</t>
  </si>
  <si>
    <t>Batanes Islands Protected Landscape and Seascape</t>
  </si>
  <si>
    <t>Biliran and Maripipi Island</t>
  </si>
  <si>
    <t>Bislig</t>
  </si>
  <si>
    <t>Buguey wetlands</t>
  </si>
  <si>
    <t>Bulusan Volcano Natural Park</t>
  </si>
  <si>
    <t>Busuanga Island</t>
  </si>
  <si>
    <t>Calauit Island</t>
  </si>
  <si>
    <t>Candaba swamp</t>
  </si>
  <si>
    <t>Caramoan peninsula</t>
  </si>
  <si>
    <t>Casecnan Protected Landscape</t>
  </si>
  <si>
    <t>Catanduanes Watershed Forest Reserve</t>
  </si>
  <si>
    <t>Cave no 6 Disiluad and associated hydrobasin</t>
  </si>
  <si>
    <t>Central Cebu Protected Landscape</t>
  </si>
  <si>
    <t>Central Panay mountains</t>
  </si>
  <si>
    <t>Coron Island</t>
  </si>
  <si>
    <t>Cuernos de Negros</t>
  </si>
  <si>
    <t>Culion Island</t>
  </si>
  <si>
    <t>Dumaran - Araceli</t>
  </si>
  <si>
    <t>El Nido Managed Resource Protected Area</t>
  </si>
  <si>
    <t>Iglit - Baco Mountains</t>
  </si>
  <si>
    <t>Kalbario-Patapat National Park</t>
  </si>
  <si>
    <t>Lake Lanao</t>
  </si>
  <si>
    <t>Lake Mainit</t>
  </si>
  <si>
    <t>Lake Manguao</t>
  </si>
  <si>
    <t>Lake Naujan National Park</t>
  </si>
  <si>
    <t>Lalaguna marsh</t>
  </si>
  <si>
    <t>Liguasan marsh</t>
  </si>
  <si>
    <t>Lituban-Quipit Watershed</t>
  </si>
  <si>
    <t>Mactan, Kalawisan and Cansaga Bays</t>
  </si>
  <si>
    <t>Malampaya Sound Protected Landscape and Seascape</t>
  </si>
  <si>
    <t>Malasi Lake</t>
  </si>
  <si>
    <t>Malpalon</t>
  </si>
  <si>
    <t>Manila Bay</t>
  </si>
  <si>
    <t>Marinduque Wildlife Sanctuary</t>
  </si>
  <si>
    <t>Mariveles mountains</t>
  </si>
  <si>
    <t>Mount Agtuuganon and Mount Pasian</t>
  </si>
  <si>
    <t>Mount Apo Natural Park</t>
  </si>
  <si>
    <t>Mount Balatukan</t>
  </si>
  <si>
    <t>Mount Bandila-an</t>
  </si>
  <si>
    <t>Mount Busa-Kiamba</t>
  </si>
  <si>
    <t>Mount Calavite Wildlife Sanctuary</t>
  </si>
  <si>
    <t>Mount Capayas</t>
  </si>
  <si>
    <t>Mount Daguma</t>
  </si>
  <si>
    <t>Mount Dajo National Park</t>
  </si>
  <si>
    <t>Mount Dapiak-Mount Paraya</t>
  </si>
  <si>
    <t>Mount Dingalan</t>
  </si>
  <si>
    <t>Mount Diwata Range</t>
  </si>
  <si>
    <t>Mount Guiting-guiting Natural Park</t>
  </si>
  <si>
    <t>Mount Halcon</t>
  </si>
  <si>
    <t>Mount Hamiguitan Range Wildlife Sanctuary</t>
  </si>
  <si>
    <t>Mount Hilong-hilong</t>
  </si>
  <si>
    <t>Mount Hinunduang</t>
  </si>
  <si>
    <t>Mount Hitding</t>
  </si>
  <si>
    <t>Mount Isarog National Park</t>
  </si>
  <si>
    <t>Mount Kalatungan Range Natural Park</t>
  </si>
  <si>
    <t>Mount Kaluayan - Mount Kinabalian Complex</t>
  </si>
  <si>
    <t>Mount Kambinlio and Mount Redondo</t>
  </si>
  <si>
    <t>Mount Kampalili-Puting Bato</t>
  </si>
  <si>
    <t>Mount Kangbulagsing and Mount Lanaya</t>
  </si>
  <si>
    <t>Mount Kanla-on Natural Park</t>
  </si>
  <si>
    <t>Mount Kitanglad Range Natural Park</t>
  </si>
  <si>
    <t>Mount Kulasi</t>
  </si>
  <si>
    <t>Mount Labo</t>
  </si>
  <si>
    <t>Mount Latian complex</t>
  </si>
  <si>
    <t>Mount Makiling Forest Reserve</t>
  </si>
  <si>
    <t>Mount Malindang Natural Park</t>
  </si>
  <si>
    <t>Mount Mantalingahan</t>
  </si>
  <si>
    <t>Mount Matutum Protected Landscape</t>
  </si>
  <si>
    <t>Mount Nacolod</t>
  </si>
  <si>
    <t>Mount Piagayungan and Butig Mountains</t>
  </si>
  <si>
    <t>Mount Pulag National Park</t>
  </si>
  <si>
    <t>Mount Siburan</t>
  </si>
  <si>
    <t>Mount Sinaka</t>
  </si>
  <si>
    <t>Mount Sugarloaf</t>
  </si>
  <si>
    <t>Mount Tago Range</t>
  </si>
  <si>
    <t>Mount Timolan Protected Landscape</t>
  </si>
  <si>
    <t>Mounts Banahaw-San Cristobal National Park</t>
  </si>
  <si>
    <t>Mounts Irid-Angilo and Binuang</t>
  </si>
  <si>
    <t>Mounts Palay-Palay-Mataas Na Gulod National Park</t>
  </si>
  <si>
    <t>Munai / Tambo</t>
  </si>
  <si>
    <t>North Central Sierra Madre Mountains</t>
  </si>
  <si>
    <t>North Eastern Cagayan Protected Landscape and Seascape</t>
  </si>
  <si>
    <t>North Negros Natural Park</t>
  </si>
  <si>
    <t>Northern Sierra Madre Natural Park</t>
  </si>
  <si>
    <t>Northwest Panay Peninsula Natural Park</t>
  </si>
  <si>
    <t>Nug-as and Mount Lantoy</t>
  </si>
  <si>
    <t>Olango Island</t>
  </si>
  <si>
    <t>Pagbilao and Tayabas Bay</t>
  </si>
  <si>
    <t>Pasonanca Natural Park</t>
  </si>
  <si>
    <t>Peñablanca Protected Landscape and Seascape</t>
  </si>
  <si>
    <t>Polillo Islands</t>
  </si>
  <si>
    <t>Puerto Galera</t>
  </si>
  <si>
    <t>Puerto Princesa Subterranean River Natural Park</t>
  </si>
  <si>
    <t>Quezon National Park</t>
  </si>
  <si>
    <t>Quirino Protected Landscape</t>
  </si>
  <si>
    <t>Ragay Gulf</t>
  </si>
  <si>
    <t>Rajah Sikatuna Protected Landscape</t>
  </si>
  <si>
    <t>Rasa Island Wildlife Sanctuary</t>
  </si>
  <si>
    <t>Romblon Island</t>
  </si>
  <si>
    <t>Samar Island Natural Park</t>
  </si>
  <si>
    <t>San Vicente-Taytay-Roxas Forests</t>
  </si>
  <si>
    <t>Siargao Island Protected Landscape and Seascape</t>
  </si>
  <si>
    <t>Sibutu and Tumindao Islands</t>
  </si>
  <si>
    <t>Simunul and Manuk Manka Islands</t>
  </si>
  <si>
    <t>South and North Gigante Island</t>
  </si>
  <si>
    <t>Southwestern Negros</t>
  </si>
  <si>
    <t>Taal Volcano Protected Landscape</t>
  </si>
  <si>
    <t>Talibon Protected Landscape and Seascape</t>
  </si>
  <si>
    <t>Tawi-tawi Island</t>
  </si>
  <si>
    <t>Timpoong and Hibok-hibok Natural Monument</t>
  </si>
  <si>
    <t>Tubbataha Reef National Marine Park</t>
  </si>
  <si>
    <t>University of the Philippines Land Grants (Pakil and Real)</t>
  </si>
  <si>
    <t>Ursula Island</t>
  </si>
  <si>
    <t>Victoria and Anepahan Ranges</t>
  </si>
  <si>
    <t>Zambales mountains</t>
  </si>
  <si>
    <t>Central Forest</t>
  </si>
  <si>
    <t>Kranji-Mandai</t>
  </si>
  <si>
    <t>Ubin-Khatib</t>
  </si>
  <si>
    <t>Ao Bandon</t>
  </si>
  <si>
    <t>Ao Pattani</t>
  </si>
  <si>
    <t>Ao Phang-nga</t>
  </si>
  <si>
    <t>Bala Sector, Hala-Bala Wildlife Sanctuary</t>
  </si>
  <si>
    <t>Ban Khlong Marakor Tai</t>
  </si>
  <si>
    <t>Bang Lang</t>
  </si>
  <si>
    <t>Bu Do - Sungai Padi</t>
  </si>
  <si>
    <t>Bung Boraphet</t>
  </si>
  <si>
    <t>Bung Khong Long</t>
  </si>
  <si>
    <t>Chaloem Pra Kiet (Pa Phru to Daeng)</t>
  </si>
  <si>
    <t>Chao Phraya River from Nonthaburi to Nakon Sawan</t>
  </si>
  <si>
    <t>Doi Chiang Dao</t>
  </si>
  <si>
    <t>Doi Inthanon</t>
  </si>
  <si>
    <t>Doi Pha Chang</t>
  </si>
  <si>
    <t>Doi Phukha</t>
  </si>
  <si>
    <t>Doi Suthep-Pui</t>
  </si>
  <si>
    <t>Erawan</t>
  </si>
  <si>
    <t>Hala Sector, Hala-Bala Wildlife Sanctuary and Bang Lang National Park</t>
  </si>
  <si>
    <t>Hat Chao Mai</t>
  </si>
  <si>
    <t>Hat Nopharat Thara - Mu Ko Phi Phi</t>
  </si>
  <si>
    <t>Huai Kha Khaeng</t>
  </si>
  <si>
    <t>Huai Nam Dang</t>
  </si>
  <si>
    <t>Inner Gulf of Thailand</t>
  </si>
  <si>
    <t>Kaeng Krachan</t>
  </si>
  <si>
    <t>Kaeng Krung</t>
  </si>
  <si>
    <t>Khao Ang Ru Nai</t>
  </si>
  <si>
    <t>Khao Chamao - Khao Wong</t>
  </si>
  <si>
    <t>Khao Chong</t>
  </si>
  <si>
    <t>Khao Khitchakut</t>
  </si>
  <si>
    <t>Khao Laem</t>
  </si>
  <si>
    <t>Khao Lak - Lam Ru</t>
  </si>
  <si>
    <t>Khao Luang</t>
  </si>
  <si>
    <t>Khao Nam Khang</t>
  </si>
  <si>
    <t>Khao Nor Chuchi</t>
  </si>
  <si>
    <t>Khao Sabab - Namtok Phlew</t>
  </si>
  <si>
    <t>Khao Sam Roi Yot</t>
  </si>
  <si>
    <t>Khao Soi Dao</t>
  </si>
  <si>
    <t>Khao Sok</t>
  </si>
  <si>
    <t>Khao Yai</t>
  </si>
  <si>
    <t>Khlong Lan</t>
  </si>
  <si>
    <t>Khlong Nakha</t>
  </si>
  <si>
    <t>Khlong Saeng</t>
  </si>
  <si>
    <t>Ko Li Bong</t>
  </si>
  <si>
    <t>Ko Phra Thong</t>
  </si>
  <si>
    <t>Kuiburi</t>
  </si>
  <si>
    <t>Laem Pakarang</t>
  </si>
  <si>
    <t>Lam Khlong Ngu</t>
  </si>
  <si>
    <t>Lower Central Basin</t>
  </si>
  <si>
    <t>Mae Fang</t>
  </si>
  <si>
    <t>Mae Jarim National Park</t>
  </si>
  <si>
    <t>Mae Jarim Wildlife Sanctuary</t>
  </si>
  <si>
    <t>Mae Klong Basin</t>
  </si>
  <si>
    <t>Mae Ping</t>
  </si>
  <si>
    <t>Mae Tuen</t>
  </si>
  <si>
    <t>Mae Wong</t>
  </si>
  <si>
    <t>Mae Yom</t>
  </si>
  <si>
    <t>Mekong Channel near Pakchom</t>
  </si>
  <si>
    <t>Mu Ko Chang</t>
  </si>
  <si>
    <t>Mu Ko Similan</t>
  </si>
  <si>
    <t>Mu Ko Surin</t>
  </si>
  <si>
    <t>Na Muang Krabi</t>
  </si>
  <si>
    <t>Nam River</t>
  </si>
  <si>
    <t>Namtok Huai Yang</t>
  </si>
  <si>
    <t>Namtok Sai Khao</t>
  </si>
  <si>
    <t>Namtok Yong</t>
  </si>
  <si>
    <t>Nong Bong Kai</t>
  </si>
  <si>
    <t>North east of Khong Khi Sua</t>
  </si>
  <si>
    <t>Om Koi</t>
  </si>
  <si>
    <t>Pak Nam Prasae</t>
  </si>
  <si>
    <t>Palian Lang-ngu</t>
  </si>
  <si>
    <t>Phu Jong Na Yoi</t>
  </si>
  <si>
    <t>Phu Kradung</t>
  </si>
  <si>
    <t>Phu Luang</t>
  </si>
  <si>
    <t>Prince Chumphon Park</t>
  </si>
  <si>
    <t>Sakaerat</t>
  </si>
  <si>
    <t>San Kala Khiri</t>
  </si>
  <si>
    <t>Sanambin</t>
  </si>
  <si>
    <t>Sri Nakarin</t>
  </si>
  <si>
    <t>Sri Nan</t>
  </si>
  <si>
    <t>Sri Phang-nga</t>
  </si>
  <si>
    <t>Tarutao</t>
  </si>
  <si>
    <t>Tha Yang</t>
  </si>
  <si>
    <t>Thale Noi</t>
  </si>
  <si>
    <t>Thale Sap Songkhla</t>
  </si>
  <si>
    <t>Thaleban</t>
  </si>
  <si>
    <t>Tham Ba Dan</t>
  </si>
  <si>
    <t>Thung Kha</t>
  </si>
  <si>
    <t>Thung Salaeng Luang</t>
  </si>
  <si>
    <t>Thung Tha Laad</t>
  </si>
  <si>
    <t>Thung Yai - Naresuan</t>
  </si>
  <si>
    <t>Ton Nga Chang</t>
  </si>
  <si>
    <t>Tonpariwat</t>
  </si>
  <si>
    <t>Trat Wetlands</t>
  </si>
  <si>
    <t>Umphang</t>
  </si>
  <si>
    <t>Yot Dom</t>
  </si>
  <si>
    <t>Areia Branca no Dolok Oan</t>
  </si>
  <si>
    <t>Atauro Island</t>
  </si>
  <si>
    <t>Be Malae</t>
  </si>
  <si>
    <t>Citrana</t>
  </si>
  <si>
    <t>Fatumasin</t>
  </si>
  <si>
    <t>Irabere - Iliomar</t>
  </si>
  <si>
    <t>Kaibada</t>
  </si>
  <si>
    <t>Laleia</t>
  </si>
  <si>
    <t>Legumau</t>
  </si>
  <si>
    <t>Leimia Kraik</t>
  </si>
  <si>
    <t>Maubara</t>
  </si>
  <si>
    <t>Monte Aitana - Bibileo</t>
  </si>
  <si>
    <t>Monte Builo</t>
  </si>
  <si>
    <t>Monte Diatuto</t>
  </si>
  <si>
    <t>Monte Mak Fahik - Sarim</t>
  </si>
  <si>
    <t>Monte Matebian</t>
  </si>
  <si>
    <t>Monte Tatamailau</t>
  </si>
  <si>
    <t>Mundo Perdido</t>
  </si>
  <si>
    <t>Nari</t>
  </si>
  <si>
    <t>Nino Konis Santana</t>
  </si>
  <si>
    <t>Perairan Areia Branca no Dolok Oan</t>
  </si>
  <si>
    <t>Perairan Atauro</t>
  </si>
  <si>
    <t>Perairan Nino Konis Santana</t>
  </si>
  <si>
    <t>Perairan Subaun</t>
  </si>
  <si>
    <t>Perairan Tasitolu</t>
  </si>
  <si>
    <t>Raumoco</t>
  </si>
  <si>
    <t>Subaun</t>
  </si>
  <si>
    <t>Sungai Klere</t>
  </si>
  <si>
    <t>Tasitolu</t>
  </si>
  <si>
    <t>Tilomar</t>
  </si>
  <si>
    <t>Vietnam</t>
  </si>
  <si>
    <t>A Luoi - Nam Dong</t>
  </si>
  <si>
    <t>A Yun Pa</t>
  </si>
  <si>
    <t>An Hai</t>
  </si>
  <si>
    <t>Ba Be</t>
  </si>
  <si>
    <t>Ba Tri</t>
  </si>
  <si>
    <t>Bac Lieu</t>
  </si>
  <si>
    <t>Bach Ma</t>
  </si>
  <si>
    <t>Bai Boi</t>
  </si>
  <si>
    <t>Ban Bung</t>
  </si>
  <si>
    <t>Ban Thi - Xuan Lac</t>
  </si>
  <si>
    <t>Bao Loc - Loc Bac</t>
  </si>
  <si>
    <t>Bat Dai Son Nature Reserve</t>
  </si>
  <si>
    <t>Ben En</t>
  </si>
  <si>
    <t>Bi Dup - Nui Ba</t>
  </si>
  <si>
    <t>Bien Lac - Nui Ong</t>
  </si>
  <si>
    <t>Bim Son</t>
  </si>
  <si>
    <t>Bin Thuan and Ninh Thuan coastal hills</t>
  </si>
  <si>
    <t>Binh An</t>
  </si>
  <si>
    <t>Binh Dai</t>
  </si>
  <si>
    <t>Binh Khuong</t>
  </si>
  <si>
    <t>Bu Gia Map</t>
  </si>
  <si>
    <t>Ca Mau</t>
  </si>
  <si>
    <t>Can Gio</t>
  </si>
  <si>
    <t>Cat Ba</t>
  </si>
  <si>
    <t>Cat Loc</t>
  </si>
  <si>
    <t>Cham Chu</t>
  </si>
  <si>
    <t>Che Tao</t>
  </si>
  <si>
    <t>Chu Prong</t>
  </si>
  <si>
    <t>Chu Yang Sin</t>
  </si>
  <si>
    <t>Chua Hang</t>
  </si>
  <si>
    <t>Chua Huong</t>
  </si>
  <si>
    <t>Co Nhi River</t>
  </si>
  <si>
    <t>Cong Troi</t>
  </si>
  <si>
    <t>Cu Jut</t>
  </si>
  <si>
    <t>Cuc Phong</t>
  </si>
  <si>
    <t>Dak Dam</t>
  </si>
  <si>
    <t>Dakrong</t>
  </si>
  <si>
    <t>Dat Mui</t>
  </si>
  <si>
    <t>Deo Ca - Hon Nua</t>
  </si>
  <si>
    <t>Deo Nui San</t>
  </si>
  <si>
    <t>Du Gia</t>
  </si>
  <si>
    <t>Ea So</t>
  </si>
  <si>
    <t>Fan Si Pan</t>
  </si>
  <si>
    <t>Ha Nam</t>
  </si>
  <si>
    <t>Ha Tien</t>
  </si>
  <si>
    <t>Hoa Lu - Tam Coc - Bich Dong</t>
  </si>
  <si>
    <t>Huong Son</t>
  </si>
  <si>
    <t>Ke Bang</t>
  </si>
  <si>
    <t>Ke Go</t>
  </si>
  <si>
    <t>Khau Ca</t>
  </si>
  <si>
    <t>Khe Net</t>
  </si>
  <si>
    <t>Kien Luong</t>
  </si>
  <si>
    <t>Kon Cha Rang - An Toan</t>
  </si>
  <si>
    <t>Kon Ka Kinh</t>
  </si>
  <si>
    <t>Kon Plong</t>
  </si>
  <si>
    <t>Lac Thuy - Kim Bang</t>
  </si>
  <si>
    <t>Lam Binh</t>
  </si>
  <si>
    <t>Lang Sen</t>
  </si>
  <si>
    <t>Lo Go - Xa Mat</t>
  </si>
  <si>
    <t>Lo Xo Pass</t>
  </si>
  <si>
    <t>Macooih</t>
  </si>
  <si>
    <t>Mom Ray</t>
  </si>
  <si>
    <t>Na Chi</t>
  </si>
  <si>
    <t>Nam Cat Tien</t>
  </si>
  <si>
    <t>Nghia Hung</t>
  </si>
  <si>
    <t>Ngoc Linh</t>
  </si>
  <si>
    <t>Ngoc Son</t>
  </si>
  <si>
    <t>Northern Hien</t>
  </si>
  <si>
    <t>Nui Boi Yao</t>
  </si>
  <si>
    <t>Nui Chua</t>
  </si>
  <si>
    <t>Nui Giang Man</t>
  </si>
  <si>
    <t>Phong Dien</t>
  </si>
  <si>
    <t>Phong Nha</t>
  </si>
  <si>
    <t>Phu Ninh</t>
  </si>
  <si>
    <t>Phu Tho</t>
  </si>
  <si>
    <t>Phuoc Binh</t>
  </si>
  <si>
    <t>Pu Huong</t>
  </si>
  <si>
    <t>Pu Luong</t>
  </si>
  <si>
    <t>Pu Mat</t>
  </si>
  <si>
    <t>Que Son</t>
  </si>
  <si>
    <t>Sinh Long</t>
  </si>
  <si>
    <t>Son Tra</t>
  </si>
  <si>
    <t>Song Hinh</t>
  </si>
  <si>
    <t>Song Thanh</t>
  </si>
  <si>
    <t>Ta Dung</t>
  </si>
  <si>
    <t>Tam Dao</t>
  </si>
  <si>
    <t>Tat Ke</t>
  </si>
  <si>
    <t>Tay Con Linh</t>
  </si>
  <si>
    <t>Tay Yen Tu</t>
  </si>
  <si>
    <t>Thai Thuy</t>
  </si>
  <si>
    <t>Than Xa</t>
  </si>
  <si>
    <t>Thiet Ong</t>
  </si>
  <si>
    <t>Tien Hai</t>
  </si>
  <si>
    <t>Tien Lang</t>
  </si>
  <si>
    <t>Tien Phuoc</t>
  </si>
  <si>
    <t>Tra Co</t>
  </si>
  <si>
    <t>Tra Cu</t>
  </si>
  <si>
    <t>Tram Chim</t>
  </si>
  <si>
    <t>Tram Lap - Dakrong</t>
  </si>
  <si>
    <t>Trung Khanh - Bangliang</t>
  </si>
  <si>
    <t>Truong Son</t>
  </si>
  <si>
    <t>Tung Vai</t>
  </si>
  <si>
    <t>Tuyen Lam</t>
  </si>
  <si>
    <t>U Minh Thuong</t>
  </si>
  <si>
    <t>Van Ban</t>
  </si>
  <si>
    <t>Van Long</t>
  </si>
  <si>
    <t>Vinh Cuu</t>
  </si>
  <si>
    <t>Vu Quang</t>
  </si>
  <si>
    <t>Xuan Lien</t>
  </si>
  <si>
    <t>Xuan Thuy</t>
  </si>
  <si>
    <t>Ya Lop</t>
  </si>
  <si>
    <t>Yok Don NP</t>
  </si>
  <si>
    <t xml:space="preserve">IBA in Danger? </t>
  </si>
  <si>
    <t>AZE site?</t>
  </si>
  <si>
    <t>Daba Shan Nature Preserve</t>
  </si>
  <si>
    <t>Datian and Bangxipolu</t>
  </si>
  <si>
    <t>Dayao Shan Nature Reserve</t>
  </si>
  <si>
    <t>Dong Mo Lake</t>
  </si>
  <si>
    <t>Dulong Jiang River Valley and Three Parallel Rivers of Yunnan Protected Areas</t>
  </si>
  <si>
    <t>Emei Shan</t>
  </si>
  <si>
    <t>Fanjing Shan Nature Reserve</t>
  </si>
  <si>
    <t>Fengyang Shan-Baishanzu Nature Reserve</t>
  </si>
  <si>
    <t>Fuping - Gula - Dingye</t>
  </si>
  <si>
    <t>Helan Shan Nature Reserve (Ningxia)</t>
  </si>
  <si>
    <t>Hong He valley</t>
  </si>
  <si>
    <t>Leigong Shan Nature Reserve</t>
  </si>
  <si>
    <t>Longwangshan Nature Reserve</t>
  </si>
  <si>
    <t>Lugu Hu</t>
  </si>
  <si>
    <t>Paiyangshan</t>
  </si>
  <si>
    <t>Poyang Hu wetlands</t>
  </si>
  <si>
    <t>Putuo Island</t>
  </si>
  <si>
    <t>Puxiong in Yuexi county</t>
  </si>
  <si>
    <t>Ruiyansi</t>
  </si>
  <si>
    <t>SE of Kunming</t>
  </si>
  <si>
    <t>Shancheng and vicinity</t>
  </si>
  <si>
    <t>Shapotou Nature Reserve</t>
  </si>
  <si>
    <t>Shijiagou</t>
  </si>
  <si>
    <t>Tianmu Shan</t>
  </si>
  <si>
    <t>Tiantai Mountain Area</t>
  </si>
  <si>
    <t>Xunyangba</t>
  </si>
  <si>
    <t>Yaoshan Nature Reserve</t>
  </si>
  <si>
    <t>Yilong Lake</t>
  </si>
  <si>
    <t>Yuanbao Shan Nature Reserve</t>
  </si>
  <si>
    <t>GEF #5826</t>
  </si>
  <si>
    <t>GEF #4732</t>
  </si>
  <si>
    <t>Element</t>
  </si>
  <si>
    <t>Areas important for biodiversity and ES</t>
  </si>
  <si>
    <t>Connectivity</t>
  </si>
  <si>
    <t>Ecological representation</t>
  </si>
  <si>
    <t>Governance and Equity</t>
  </si>
  <si>
    <t>Integration</t>
  </si>
  <si>
    <t>Management effectiveness</t>
  </si>
  <si>
    <t>OECMs</t>
  </si>
  <si>
    <t>Quantitative (Marine)</t>
  </si>
  <si>
    <t>Quantitative (Terrestrial)</t>
  </si>
  <si>
    <t>OPORTUNITY: Improve the function of weak CPAs</t>
  </si>
  <si>
    <t>OPPORTUNITY: In order to identify OECM in national level, continuous efforts will be needed.</t>
  </si>
  <si>
    <t>Improve the management of Biodiversity garden</t>
  </si>
  <si>
    <t>OPPORTUNITY: A complete assessment on shark stock or population will guide better management</t>
  </si>
  <si>
    <t>OPORTUNITY: 9 ICCA</t>
  </si>
  <si>
    <t>Study on OECM operating</t>
  </si>
  <si>
    <t>Set up corridors</t>
  </si>
  <si>
    <t xml:space="preserve">Vietnam </t>
  </si>
  <si>
    <t>Establish the botanical garden and herbarium as the Ex situ conservation</t>
  </si>
  <si>
    <t>Establish new  Forest City and Biodiversity Garden in the remaining province</t>
  </si>
  <si>
    <t>OPORTUNITY: The environment ministry will select important satoyama sites in terms of biodiversity and publish the list</t>
  </si>
  <si>
    <t xml:space="preserve">Japan </t>
  </si>
  <si>
    <t xml:space="preserve">OPORTUNITY: Amarin Khel </t>
  </si>
  <si>
    <t>The Korean government would expand the special protection zone from 3.5% to 5%, where the entry of the general public is banned for a certain period of time to protect key natural resources, legally protected species and their habitat. This is based on the understanding that risk factors should be prevented in a pre-emptive manner to maintain the health of ecosystem and increase biodiversity.</t>
  </si>
  <si>
    <t>Promote nature-based and community-based sustainable tourism.</t>
  </si>
  <si>
    <t>Timor Leste</t>
  </si>
  <si>
    <t>Integrate tourism/ecotourism in protected area management plans.</t>
  </si>
  <si>
    <t>Biosphere Reserves to be recognized</t>
  </si>
  <si>
    <t xml:space="preserve">GAP: We need to construct an National Integrated management system with combining various relevant government bodies. </t>
  </si>
  <si>
    <t>OPPORTUNITY: Further survey and research will be need to strengthening the PA network system --  establish new BRs -- establish eco-corridors</t>
  </si>
  <si>
    <t>Pre-existing initiatives will continue to be promoted and examining policies for and the formation of ecological networks at the wide-area level will be promoted.</t>
  </si>
  <si>
    <t>OPPORTUNITY: More  Integrated efforts should be translated into local government</t>
  </si>
  <si>
    <t>Maintain connectivity across landscapes by reducing fragmentation, recovering lost habitats, expanding protected area networks and establishing ecological corridors</t>
  </si>
  <si>
    <t xml:space="preserve">Restore over 60% of 0.175km2 damaged areas. Promotion Plan for Connection and Restoration of Hanbando Core Ecological Axes established. </t>
  </si>
  <si>
    <t>Implement the Nagoya protocol on ABS (Ensure fair and equity of benefit sharing from genetic resource utilization and TK with special attention to the most vulnerable groups especially indigenous and local community)</t>
  </si>
  <si>
    <t>the number of village that assisted in buffer zone of protected areas increase 77 villages</t>
  </si>
  <si>
    <t xml:space="preserve">The total area of conservation forest in traditional zone which managed through community partnership are 100,000 ha  </t>
  </si>
  <si>
    <t>Researchers will conduct investigations on good governance and multi-layered governance of natural capitals in Japan</t>
  </si>
  <si>
    <t>OPPORTUNITY: More PAs should be managed by nongovernmental entities</t>
  </si>
  <si>
    <t>Improve the capacity of protected area officials and staff in the establishment, management and conservation of and monitoring of key threats to protected and conservation areas by developing training modules for the officials and staff; conducting training for trainers; and supplement formal training with in-service training for the staff.</t>
  </si>
  <si>
    <t>Establish a Protected Area Management Board (a multi-stakeholder group composed of government and local community representatives) who will oversee the management of the protected area.</t>
  </si>
  <si>
    <t>Establish routine monitoring of biodiversity impacts and management effectiveness in protected areas as well as socio-economic conditions in local communities by developing a harmonized reporting system and meeting international reporting obligations to CBD and other international conventions.</t>
  </si>
  <si>
    <t>OPPORTUNITY: Promotion of Biodiversity friendly, livelihood and enterprises, and agricultural practices. Ensuring benefits/incentives for the communities for protecting the PAs</t>
  </si>
  <si>
    <t>OPORTUNITY: Strengthen the Institutional Capacity Building</t>
  </si>
  <si>
    <t>OPPORTUNITY: It will  be helpful to develop Training course or Orientation workshop on this issue.</t>
  </si>
  <si>
    <t>150 document of management plans of protected areas are developed and endorsed.</t>
  </si>
  <si>
    <t xml:space="preserve">Improved the METT guidance </t>
  </si>
  <si>
    <t xml:space="preserve">Develop capacity building </t>
  </si>
  <si>
    <t>Extent of implementation of RBM (Resort-based Management)</t>
  </si>
  <si>
    <t>Research on the effectiveness of marine protected areas in terms of biodiversity conservation</t>
  </si>
  <si>
    <t xml:space="preserve">effective and collaborative management should be undertaken by sharing visions, management policies and plans of the parks among related parties through an “General-type” Council (group meeting) in each park. </t>
  </si>
  <si>
    <t>OPPORTUNITY: Marine Parks have been assessed using tools developed by CTI known as MEAT</t>
  </si>
  <si>
    <t xml:space="preserve">OPORTUNITY: Ecological Gap Assessment, Management Effectiveness Assessment, Sustainable Financing Assessment and Implementation, Capacity Needs Assessment, Policy Environment Assessment, PA Integration and Mainstreaming, PA Valuation
</t>
  </si>
  <si>
    <t>70% of terrestrial protected areas and 70% of marine protected areas will be evaluated, up from the current 42% and 20% respectively.</t>
  </si>
  <si>
    <t>Prepare and implement a management plan for each protected and conservation area, integrating climate change, connectivity and promotion of equity and benefit-sharing; standards for the preparation and approval of said plans should be issued.</t>
  </si>
  <si>
    <t>Implement the CBD Program of Work on Protected Areas (PoWPA) as the global standard for the comprehensive and effective management of protected areas</t>
  </si>
  <si>
    <t>Plan to conduct clear zoning and demarcation for PAs  and develop management plans</t>
  </si>
  <si>
    <t>Implement National Plan for Development of Nature Reserves (currently under development) - Main tasks of this plan include optimizing layouts of NRs, regulating the establishment of NRs, improving management effectiveness, etc</t>
  </si>
  <si>
    <t>Increase METT index minimum 70% for 260 protected areas.</t>
  </si>
  <si>
    <t xml:space="preserve">OPPORTUNITY: The contributions of Reservoir Forest Reserves to biodiversity conservation will be assessed.- Regarding valuation of the ecosystem service, it will be evaluated focusing on disaster risk reduction, food security, etc. 
</t>
  </si>
  <si>
    <t>OPPORTUNITY: Detailed mapping should be conducted together with a complete inventory works</t>
  </si>
  <si>
    <t>National Plan for Expanding Protected Areas</t>
  </si>
  <si>
    <t xml:space="preserve">More PAs and IBAs will be identified </t>
  </si>
  <si>
    <t xml:space="preserve">Conduct research on natural and economic values of PA system and biodiversity and feasibility assessment on potential ecosystem services and its payment, PA ecotourism development and NTFPs for effective PAs management </t>
  </si>
  <si>
    <t xml:space="preserve">Implement Major Project on Biodiversity Conservation </t>
  </si>
  <si>
    <t>OPPORTUNITY: Have plan to study, assess the AIBs and request for establishing protected areas or conservation areas for IBAs, and management plans for these protected areas/conservation areas.</t>
  </si>
  <si>
    <t>OPPORTUNITY: Using GEF fund to start the implementation of Areas Important Ecosystem Services</t>
  </si>
  <si>
    <t>OPPORTUNITY: Capacity Building on National Ecosystem Assessment using IPBES approach</t>
  </si>
  <si>
    <t xml:space="preserve">OPPORTUNITY: 13 essential ecosystem area will be established in 2015. Establishment Public Forest. Rehabilitate mangrove forest.     </t>
  </si>
  <si>
    <t>OPPORTUNITY:17 Essential Ecosystem areas established and managed by Collaboration Management</t>
  </si>
  <si>
    <t xml:space="preserve">OPPORTUNITY: Ministry of  Land and Environmental Protection (MoLEP) and State of Academic Science(SoAS) in cooperation with various Universities have carried out some researches on ecological representation. Expecting to further cooperation with international organizations. </t>
  </si>
  <si>
    <t>In 2010, Japanese Ministry of the Environment identified candidate areas for new establishment or expansion of national or quasi-national parks for the next decade (18 sites) by conducting gap/overlap analysis between important areas in terms of biodiversity and geological/geographical features vs. pre-existing national or quasi-national parks. So far, three of the 18 sites were fully covered by additional designations (including expansion of existing PA), whereas two of the 18 sites were partly covered by additional designations (including expansion of existing PA). By next spring, the Ministry will conduct additional designations (including expansion of existing PA) for another 2 sites of the 18 sites, and it will also continue the same work for other sites until 2020.</t>
  </si>
  <si>
    <t>forest coverage reaches 45%, primary forest remains at 0.57 million hectares coupled with effective protection plans; mangrove forests, seagrass beds, and coral reefs are maintained at the current levels; 15% of degraded critical ecosystems are restored; the number of internationally recognized protected areas are increased to 10 Ramsar wetlands, 10 biosphere reserves, and 10 ASEAN heritage parks.</t>
  </si>
  <si>
    <t xml:space="preserve">Establish essential ecosystem area </t>
  </si>
  <si>
    <t>Establishment of ecological red line focusing on important marine biodiversity areas</t>
  </si>
  <si>
    <t>OPPORTUNITY: 1000 km2 of recognized terrestrial/coastal ICCAs improve coverage of 20 terrestrial and marine ecological regions. 4412.68 km2 addition of  10 new PAs covering candidates : Palawan/North Borneo and Eastern Philippines marine ecological regions</t>
  </si>
  <si>
    <t xml:space="preserve">OPPORTUNITY: Have plan for establishment of the MPA </t>
  </si>
  <si>
    <t>OPPORTUNITY: Have plan for doubling marine and coastal PAs from 2010 level</t>
  </si>
  <si>
    <t>OPPORTUNITY: Have plan for the expansion of the protection of the Tonle Sap-Mekong peat swamp forests</t>
  </si>
  <si>
    <t>OPPORTUNITY: Twelve ecoregions prioritized based on biodiversity and representativeness. Representation of low land forest increased to 2100 km2, or 6.7% of remaining habitat type (60% increase in coverage)</t>
  </si>
  <si>
    <t xml:space="preserve">Establish new MPAs(encourage marine conservation local area) </t>
  </si>
  <si>
    <t>Necessary to move forward with identifying and managing regions as well as data collection for the ongoing conservation of important regions based upon the thinking behind ecological networks and the selection of important marine areas.</t>
  </si>
  <si>
    <t>OPPORTUNITY: In 2016 Tun Mustapha will be gazetted to cover 9000km2</t>
  </si>
  <si>
    <t xml:space="preserve">OPPORTUNITY: Expansion of national PA estate to cover 26,744.1 km2 (excluding their watersheds)  marine KBAs thru UNDP-GEF’s  (Strengthening the Marine Protected Areas to Conserve Marine Key Biodiversity Areas in the Philippines) Program will increase the coverage and protection of the existing PAs </t>
  </si>
  <si>
    <t>ensuring that the area of marine protected areas account for 0.24% of the sea area</t>
  </si>
  <si>
    <t>OPPORTUNITY: Nine proposed protected areas.</t>
  </si>
  <si>
    <t>Have a plan to establish marine PA (No specific percentage as the national target for marine  )</t>
  </si>
  <si>
    <t>To strengthen MPAs (specific actions include improving the number, area and percentage of marine and coastal NRs, strengthening the conservation of mangroves, coral reefs and other ecosystems)</t>
  </si>
  <si>
    <t>OPPORTUNITY: planed to establish management framework of the designated protected areas and strengthen their functions and to extend the protected areas to 8 percent of the territory area toward 2010</t>
  </si>
  <si>
    <t>Korea is also striving to expand per capita size of national park from 132m2 to 153m2</t>
  </si>
  <si>
    <t>expand Forest Genetic Resources Reserve to 1500km2 (currently 1,318)</t>
  </si>
  <si>
    <t>OPPORTUNITY: expanding protected areas to 25% by 2020</t>
  </si>
  <si>
    <t>OPPORTUNITY: Expand PA estate to cover 4000km2 of terrestrial ICCA</t>
  </si>
  <si>
    <t xml:space="preserve">Increase the number of protected areas, and identify potential protected areas to be included in conservation programs. </t>
  </si>
  <si>
    <t>Establish guidance for the restoration/recovery</t>
  </si>
  <si>
    <t>OPPORTUNITY: Bromo Tengger Semeru, Gunung Merapi, Gunung Ciremai, Manupeu Tana Daru, and Sembilang National Parks designated as areas for restoration</t>
  </si>
  <si>
    <t>Target area of restoration/recovery on the degraded protected area (terrestrial)  are 100,000 Ha Develop capacity building for the restoration implementation</t>
  </si>
  <si>
    <t>GEF Project ID</t>
  </si>
  <si>
    <t>Implementing Agency</t>
  </si>
  <si>
    <t>PA increase?</t>
  </si>
  <si>
    <t>Area to be added (km2)</t>
  </si>
  <si>
    <t>UNDP</t>
  </si>
  <si>
    <t>Terrestrial</t>
  </si>
  <si>
    <t>All except Areas important for ES</t>
  </si>
  <si>
    <t>N/a</t>
  </si>
  <si>
    <t>All Qualitative Elements</t>
  </si>
  <si>
    <t>All except Areas important for ES and Connectivity</t>
  </si>
  <si>
    <t>None</t>
  </si>
  <si>
    <t>Not defined</t>
  </si>
  <si>
    <t>Marine</t>
  </si>
  <si>
    <t>All except Connectivity</t>
  </si>
  <si>
    <t>All except Ecological Representation</t>
  </si>
  <si>
    <t>All except Areas important for biodiversity and Areas important for ES</t>
  </si>
  <si>
    <t>International Fund for Agricultural Development</t>
  </si>
  <si>
    <t>All except Equitably managed and Connectivity</t>
  </si>
  <si>
    <t>FAO</t>
  </si>
  <si>
    <t>UN Environment</t>
  </si>
  <si>
    <t>The World Bank</t>
  </si>
  <si>
    <t>Effectively managed; Integration</t>
  </si>
  <si>
    <t>All except Areas important for biodiversity and Connectivity</t>
  </si>
  <si>
    <t>All except Ecological Representation and Areas important for biodiversity</t>
  </si>
  <si>
    <t>All except Ecological Representation and Areas important for ES</t>
  </si>
  <si>
    <t>Effectively managed; Connectivity; Integration</t>
  </si>
  <si>
    <t>All except Areas important for ES and Integration</t>
  </si>
  <si>
    <t>All except Ecological Representation and Connectivity</t>
  </si>
  <si>
    <t>Asian Development Bank (ADB)</t>
  </si>
  <si>
    <t>Areas important for biodiversity; Effectively managed; Integration</t>
  </si>
  <si>
    <t>Conservation International</t>
  </si>
  <si>
    <t>All except Areas important for biodiversity</t>
  </si>
  <si>
    <t>Ecological Representation; Areas important for biodiversity; Effectively managed; Integration</t>
  </si>
  <si>
    <t>All except Ecological Representation and Equitably managed</t>
  </si>
  <si>
    <t>Type of new PA (T/M)</t>
  </si>
  <si>
    <t># of qualitative elements potentially benefitting</t>
  </si>
  <si>
    <t>Qualitative Elements</t>
  </si>
  <si>
    <t xml:space="preserve">OPPORTUNITY:  Protect 40% of the marine area of the Bo Sea </t>
  </si>
  <si>
    <t>Ecoregion Name (terrestrial)</t>
  </si>
  <si>
    <t>% of ecoregion in sub-region*</t>
  </si>
  <si>
    <t xml:space="preserve"> % protected globally 
(Jan 2019)</t>
  </si>
  <si>
    <t>Rock and Ice</t>
  </si>
  <si>
    <t>East Siberian taiga</t>
  </si>
  <si>
    <t>Ecoregion Name (marine)</t>
  </si>
  <si>
    <t>*parts of ecoregions occurring in disputed territories, joint regime areas, or areas with overlapping claims have not been included</t>
  </si>
  <si>
    <t>Andaman Islands rain forests</t>
  </si>
  <si>
    <t>Northeast India-Myanmar pine forests</t>
  </si>
  <si>
    <t>Lower Gangetic Plains moist deciduous forests</t>
  </si>
  <si>
    <t>Exmouth to Broome</t>
  </si>
  <si>
    <t>Improve the protection on habitat of the prioritized species on the 5 partially protected/have yet not protected KBAs</t>
  </si>
  <si>
    <t>OPPORTUNITY: Complete protection of 9 terrestrial IBAs, elevate the protection status to partial of: Manila Bay, Candaba Swamp, Mariveles Mts. Elevate the protection status to complete of Bataan NP and Mts Palaypalay-MataasNaGulod</t>
  </si>
  <si>
    <t>OPPORTUNITY: Spatial arrangement of the Sulawesi PA system improved based on the terrestrial PA system consolidation plan (including corridors, area expansion and boundary rationalization) for Sulawesi and integration of the plan into the provincial land use plans.</t>
  </si>
  <si>
    <t xml:space="preserve">Develop integrated watershed management in 180 prioritized Watershed </t>
  </si>
  <si>
    <t>Biodiversity Corridors  (4 Planned corridors by 2020)</t>
  </si>
  <si>
    <t>Research into the possibility of using PES as a direct incentive into environmental protection</t>
  </si>
  <si>
    <t>Strengthen the involvement of community in biodiversity management, highlighting the involvement of and benefits to the communities living in buffer zones</t>
  </si>
  <si>
    <t xml:space="preserve">OPPORTUNITY: Planned 46 PAs will be established, Area of PAs will be increased to 29,400.0 km2 by 2020 (under Decision No.45/QD-TTg dated 08 January 2014 of the Prime Minister approving the National Biodiversity Conservation Master Plan to 2020, vision to 2030) --&gt; Target = ensuring that the area of ​​terrestrial protected areas accounts for 9% of the total territorial area </t>
  </si>
  <si>
    <t>NBSAP target</t>
  </si>
  <si>
    <r>
      <t>Net NBSAP contribution (km</t>
    </r>
    <r>
      <rPr>
        <b/>
        <vertAlign val="superscript"/>
        <sz val="11"/>
        <rFont val="Calibri"/>
        <family val="2"/>
        <scheme val="minor"/>
      </rPr>
      <t>2</t>
    </r>
    <r>
      <rPr>
        <b/>
        <sz val="11"/>
        <rFont val="Calibri"/>
        <family val="2"/>
        <scheme val="minor"/>
      </rPr>
      <t>) by 2020</t>
    </r>
  </si>
  <si>
    <t>Ecological Representation; Effectively managed; Equitably managed; Integration</t>
  </si>
  <si>
    <t>Areas important for biodiversity; Effectively managed; Equitably managed; Integration</t>
  </si>
  <si>
    <t>Areas important for biodiversity; Effectively managed; Equitably managed; Connectivity</t>
  </si>
  <si>
    <t>Areas important for biodiversity; Areas important for ES; Effectively managed; Equitably managed</t>
  </si>
  <si>
    <t>Areas important for ES; Effectively managed; Equitably managed; Integration</t>
  </si>
  <si>
    <t>Effectively managed; Equitably managed; Connectivity; Integration</t>
  </si>
  <si>
    <t>Areas important for ES; Equitably managed; Integration</t>
  </si>
  <si>
    <t>Equitably managed; Integration</t>
  </si>
  <si>
    <t>Ecological Representation; Areas important for biodiversity; Effectively managed; Equitably managed</t>
  </si>
  <si>
    <t>% PA cover (Jan 2019)</t>
  </si>
  <si>
    <t>Taiwan, Province of China</t>
  </si>
  <si>
    <t>Pelagic province (marine)</t>
  </si>
  <si>
    <t>% in sub-region*</t>
  </si>
  <si>
    <t>Kuroshio-Oyashio Current</t>
  </si>
  <si>
    <t>Sea of Japan/East Sea</t>
  </si>
  <si>
    <t>South China Sea</t>
  </si>
  <si>
    <t>North Central Pacific</t>
  </si>
  <si>
    <t>Subarctic Pacific</t>
  </si>
  <si>
    <t>North Pacific Current</t>
  </si>
  <si>
    <t>Indonesian Through-Flow</t>
  </si>
  <si>
    <t>Northern Indian Ocean</t>
  </si>
  <si>
    <t>Equatorial Pacific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</si>
</sst>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_-* #,##0.00_-;\-* #,##0.00_-;_-* &quot;-&quot;??_-;_-@_-"/>
  </numFmts>
  <fonts count="55" x14ac:knownFonts="1">
    <font>
      <sz val="11"/>
      <color theme="1"/>
      <name val="Calibri"/>
      <family val="2"/>
      <scheme val="minor"/>
    </font>
    <font>
      <b/>
      <sz val="11"/>
      <color theme="1"/>
      <name val="Calibri"/>
      <family val="2"/>
      <scheme val="minor"/>
    </font>
    <font>
      <sz val="10"/>
      <name val="Arial"/>
      <family val="2"/>
    </font>
    <font>
      <sz val="11"/>
      <color theme="1"/>
      <name val="Calibri"/>
      <family val="2"/>
    </font>
    <font>
      <sz val="11"/>
      <color theme="1"/>
      <name val="Calibri"/>
      <family val="2"/>
      <scheme val="minor"/>
    </font>
    <font>
      <b/>
      <sz val="11"/>
      <name val="Calibri"/>
      <family val="2"/>
    </font>
    <font>
      <sz val="11"/>
      <name val="Calibri"/>
      <family val="2"/>
    </font>
    <font>
      <b/>
      <vertAlign val="superscript"/>
      <sz val="11"/>
      <color theme="1"/>
      <name val="Calibri"/>
      <family val="2"/>
      <scheme val="minor"/>
    </font>
    <font>
      <b/>
      <sz val="11"/>
      <name val="Calibri"/>
      <family val="2"/>
      <scheme val="minor"/>
    </font>
    <font>
      <b/>
      <vertAlign val="superscript"/>
      <sz val="11"/>
      <name val="Calibri"/>
      <family val="2"/>
    </font>
    <font>
      <sz val="10"/>
      <name val="Calibri"/>
      <family val="2"/>
    </font>
    <font>
      <sz val="11"/>
      <name val="Calibri"/>
      <family val="2"/>
      <scheme val="minor"/>
    </font>
    <font>
      <sz val="10"/>
      <color theme="1"/>
      <name val="Calibri"/>
      <family val="2"/>
      <scheme val="minor"/>
    </font>
    <font>
      <sz val="10"/>
      <name val="Calibri"/>
      <family val="2"/>
      <scheme val="minor"/>
    </font>
    <font>
      <b/>
      <sz val="10"/>
      <color theme="1"/>
      <name val="Calibri"/>
      <family val="2"/>
      <scheme val="minor"/>
    </font>
    <font>
      <sz val="10"/>
      <color theme="1"/>
      <name val="Calibri"/>
      <family val="2"/>
    </font>
    <font>
      <sz val="10"/>
      <color theme="1"/>
      <name val="Symbol"/>
      <family val="1"/>
      <charset val="2"/>
    </font>
    <font>
      <i/>
      <sz val="10"/>
      <color theme="1"/>
      <name val="Calibri"/>
      <family val="2"/>
      <scheme val="minor"/>
    </font>
    <font>
      <b/>
      <sz val="11"/>
      <color theme="1"/>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vertAlign val="superscript"/>
      <sz val="11"/>
      <name val="Calibri"/>
      <family val="2"/>
      <scheme val="minor"/>
    </font>
    <font>
      <b/>
      <sz val="11"/>
      <color rgb="FFFF0000"/>
      <name val="Calibri"/>
      <family val="2"/>
      <scheme val="minor"/>
    </font>
    <font>
      <sz val="11"/>
      <color rgb="FF000000"/>
      <name val="Calibri"/>
      <family val="2"/>
    </font>
    <font>
      <sz val="11"/>
      <color rgb="FFFF0000"/>
      <name val="Calibri"/>
      <family val="2"/>
    </font>
    <font>
      <b/>
      <sz val="11"/>
      <color rgb="FF000000"/>
      <name val="Calibri"/>
      <family val="2"/>
    </font>
    <font>
      <u/>
      <sz val="11"/>
      <color theme="10"/>
      <name val="Calibri"/>
      <family val="2"/>
      <scheme val="minor"/>
    </font>
    <font>
      <u/>
      <sz val="10"/>
      <color rgb="FF0000FF"/>
      <name val="Calibri"/>
      <family val="2"/>
    </font>
    <font>
      <sz val="10"/>
      <color indexed="8"/>
      <name val="Calibri"/>
      <family val="2"/>
    </font>
    <font>
      <sz val="10"/>
      <color rgb="FFFF0000"/>
      <name val="Calibri"/>
      <family val="2"/>
      <scheme val="minor"/>
    </font>
    <font>
      <u/>
      <sz val="10"/>
      <color theme="10"/>
      <name val="Calibri"/>
      <family val="2"/>
      <scheme val="minor"/>
    </font>
    <font>
      <sz val="10"/>
      <color rgb="FF000000"/>
      <name val="Calibri"/>
      <family val="2"/>
    </font>
    <font>
      <b/>
      <sz val="10"/>
      <name val="Calibri"/>
      <family val="2"/>
    </font>
    <font>
      <b/>
      <sz val="10"/>
      <color indexed="8"/>
      <name val="Calibri"/>
      <family val="2"/>
    </font>
    <font>
      <sz val="11"/>
      <color rgb="FF333333"/>
      <name val="Calibri"/>
      <family val="2"/>
      <scheme val="minor"/>
    </font>
    <font>
      <sz val="10"/>
      <color rgb="FF333333"/>
      <name val="Calibri"/>
      <family val="2"/>
      <scheme val="minor"/>
    </font>
    <font>
      <vertAlign val="superscript"/>
      <sz val="11"/>
      <color theme="1"/>
      <name val="Calibri"/>
      <family val="2"/>
      <scheme val="minor"/>
    </font>
    <font>
      <b/>
      <sz val="10"/>
      <color theme="1"/>
      <name val="Calibri"/>
      <family val="2"/>
    </font>
    <font>
      <vertAlign val="superscript"/>
      <sz val="10"/>
      <color theme="1"/>
      <name val="Calibri"/>
      <family val="2"/>
      <scheme val="minor"/>
    </font>
    <font>
      <i/>
      <sz val="11"/>
      <color theme="1"/>
      <name val="Calibri"/>
      <family val="2"/>
      <scheme val="minor"/>
    </font>
    <font>
      <u/>
      <sz val="11"/>
      <color rgb="FF0000FF"/>
      <name val="Calibri"/>
      <family val="2"/>
    </font>
    <font>
      <b/>
      <sz val="11"/>
      <color rgb="FFFF0000"/>
      <name val="Calibri"/>
      <family val="2"/>
    </font>
  </fonts>
  <fills count="53">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theme="8"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s>
  <borders count="35">
    <border>
      <left/>
      <right/>
      <top/>
      <bottom/>
      <diagonal/>
    </border>
    <border>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s>
  <cellStyleXfs count="48">
    <xf numFmtId="0" fontId="0" fillId="0" borderId="0"/>
    <xf numFmtId="0" fontId="2" fillId="0" borderId="0" applyNumberFormat="0" applyFill="0" applyBorder="0" applyAlignment="0" applyProtection="0"/>
    <xf numFmtId="0" fontId="19" fillId="0" borderId="0" applyNumberFormat="0" applyFill="0" applyBorder="0" applyAlignment="0" applyProtection="0"/>
    <xf numFmtId="0" fontId="20" fillId="0" borderId="21" applyNumberFormat="0" applyFill="0" applyAlignment="0" applyProtection="0"/>
    <xf numFmtId="0" fontId="21" fillId="0" borderId="22" applyNumberFormat="0" applyFill="0" applyAlignment="0" applyProtection="0"/>
    <xf numFmtId="0" fontId="22" fillId="0" borderId="23"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0" applyNumberFormat="0" applyBorder="0" applyAlignment="0" applyProtection="0"/>
    <xf numFmtId="0" fontId="26" fillId="10" borderId="24" applyNumberFormat="0" applyAlignment="0" applyProtection="0"/>
    <xf numFmtId="0" fontId="27" fillId="11" borderId="25" applyNumberFormat="0" applyAlignment="0" applyProtection="0"/>
    <xf numFmtId="0" fontId="28" fillId="11" borderId="24" applyNumberFormat="0" applyAlignment="0" applyProtection="0"/>
    <xf numFmtId="0" fontId="29" fillId="0" borderId="26" applyNumberFormat="0" applyFill="0" applyAlignment="0" applyProtection="0"/>
    <xf numFmtId="0" fontId="30" fillId="12" borderId="27" applyNumberFormat="0" applyAlignment="0" applyProtection="0"/>
    <xf numFmtId="0" fontId="31" fillId="0" borderId="0" applyNumberFormat="0" applyFill="0" applyBorder="0" applyAlignment="0" applyProtection="0"/>
    <xf numFmtId="0" fontId="4" fillId="13" borderId="28" applyNumberFormat="0" applyFont="0" applyAlignment="0" applyProtection="0"/>
    <xf numFmtId="0" fontId="32" fillId="0" borderId="0" applyNumberFormat="0" applyFill="0" applyBorder="0" applyAlignment="0" applyProtection="0"/>
    <xf numFmtId="0" fontId="1" fillId="0" borderId="29" applyNumberFormat="0" applyFill="0" applyAlignment="0" applyProtection="0"/>
    <xf numFmtId="0" fontId="33"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33" fillId="37" borderId="0" applyNumberFormat="0" applyBorder="0" applyAlignment="0" applyProtection="0"/>
    <xf numFmtId="0" fontId="39" fillId="0" borderId="0" applyNumberForma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cellStyleXfs>
  <cellXfs count="544">
    <xf numFmtId="0" fontId="0" fillId="0" borderId="0" xfId="0"/>
    <xf numFmtId="0" fontId="0" fillId="0" borderId="0" xfId="0"/>
    <xf numFmtId="0" fontId="0" fillId="0" borderId="0" xfId="0" applyFont="1" applyFill="1" applyBorder="1" applyAlignment="1"/>
    <xf numFmtId="0" fontId="0" fillId="0" borderId="5" xfId="0" applyFont="1" applyFill="1" applyBorder="1" applyAlignment="1"/>
    <xf numFmtId="3" fontId="0" fillId="0" borderId="0" xfId="0" applyNumberFormat="1" applyFont="1" applyFill="1" applyBorder="1" applyAlignment="1">
      <alignment horizontal="center"/>
    </xf>
    <xf numFmtId="0" fontId="0" fillId="0" borderId="0" xfId="0" applyFont="1" applyFill="1" applyBorder="1"/>
    <xf numFmtId="0" fontId="1" fillId="0" borderId="9" xfId="0" applyFont="1" applyFill="1" applyBorder="1" applyAlignment="1">
      <alignment horizontal="center" wrapText="1"/>
    </xf>
    <xf numFmtId="0" fontId="0" fillId="0" borderId="0" xfId="0" applyAlignment="1">
      <alignment horizontal="center"/>
    </xf>
    <xf numFmtId="0" fontId="0" fillId="0" borderId="0" xfId="0" applyBorder="1" applyAlignment="1">
      <alignment horizontal="center"/>
    </xf>
    <xf numFmtId="0" fontId="0" fillId="0" borderId="12" xfId="0" applyFont="1" applyFill="1" applyBorder="1" applyAlignment="1"/>
    <xf numFmtId="0" fontId="0" fillId="0" borderId="9" xfId="0" applyFont="1" applyFill="1" applyBorder="1" applyAlignment="1"/>
    <xf numFmtId="165" fontId="0" fillId="0" borderId="0" xfId="0" applyNumberFormat="1" applyBorder="1" applyAlignment="1">
      <alignment horizontal="center" wrapText="1"/>
    </xf>
    <xf numFmtId="3" fontId="0" fillId="0" borderId="12" xfId="0" applyNumberFormat="1" applyBorder="1" applyAlignment="1">
      <alignment horizontal="center"/>
    </xf>
    <xf numFmtId="165" fontId="0" fillId="0" borderId="0" xfId="0" applyNumberFormat="1" applyBorder="1" applyAlignment="1">
      <alignment horizontal="center"/>
    </xf>
    <xf numFmtId="0" fontId="12" fillId="0" borderId="0" xfId="0" applyFont="1" applyFill="1" applyBorder="1" applyAlignment="1"/>
    <xf numFmtId="0" fontId="12" fillId="0" borderId="0" xfId="0" applyFont="1" applyFill="1" applyBorder="1" applyAlignment="1">
      <alignment horizontal="center"/>
    </xf>
    <xf numFmtId="0" fontId="0" fillId="0" borderId="0" xfId="0" applyBorder="1"/>
    <xf numFmtId="0" fontId="0" fillId="0" borderId="9" xfId="0" applyBorder="1"/>
    <xf numFmtId="0" fontId="0" fillId="0" borderId="5" xfId="0" applyBorder="1"/>
    <xf numFmtId="164" fontId="0" fillId="0" borderId="4" xfId="0" applyNumberFormat="1" applyBorder="1" applyAlignment="1">
      <alignment horizontal="center"/>
    </xf>
    <xf numFmtId="3" fontId="0" fillId="0" borderId="0" xfId="0" applyNumberFormat="1" applyAlignment="1">
      <alignment horizontal="center"/>
    </xf>
    <xf numFmtId="0" fontId="12" fillId="0" borderId="0" xfId="0" applyFont="1" applyFill="1" applyBorder="1" applyAlignment="1">
      <alignment vertical="center" wrapText="1"/>
    </xf>
    <xf numFmtId="0" fontId="18" fillId="0" borderId="9" xfId="0" applyFont="1" applyFill="1" applyBorder="1" applyAlignment="1">
      <alignment horizontal="left" wrapText="1"/>
    </xf>
    <xf numFmtId="0" fontId="5" fillId="0" borderId="9" xfId="0" applyFont="1" applyFill="1" applyBorder="1" applyAlignment="1">
      <alignment horizontal="left" wrapText="1"/>
    </xf>
    <xf numFmtId="0" fontId="1" fillId="0" borderId="1" xfId="0" applyFont="1" applyFill="1" applyBorder="1" applyAlignment="1"/>
    <xf numFmtId="0" fontId="0" fillId="0" borderId="1" xfId="0" applyFont="1" applyFill="1" applyBorder="1" applyAlignment="1"/>
    <xf numFmtId="0" fontId="0" fillId="0" borderId="1" xfId="0" applyBorder="1"/>
    <xf numFmtId="0" fontId="5" fillId="0" borderId="9" xfId="0" applyFont="1" applyFill="1" applyBorder="1" applyAlignment="1">
      <alignment horizontal="left" vertical="center" wrapText="1"/>
    </xf>
    <xf numFmtId="0" fontId="18" fillId="0" borderId="14" xfId="0" applyFont="1" applyFill="1" applyBorder="1" applyAlignment="1">
      <alignment horizontal="left" vertical="center" wrapText="1"/>
    </xf>
    <xf numFmtId="3" fontId="1" fillId="0" borderId="15" xfId="0" applyNumberFormat="1" applyFont="1" applyFill="1" applyBorder="1" applyAlignment="1">
      <alignment horizontal="center" vertical="center" wrapText="1"/>
    </xf>
    <xf numFmtId="3" fontId="1" fillId="0" borderId="16" xfId="0" applyNumberFormat="1" applyFont="1" applyFill="1" applyBorder="1" applyAlignment="1">
      <alignment horizontal="center" vertical="center" wrapText="1"/>
    </xf>
    <xf numFmtId="164" fontId="1" fillId="0" borderId="17" xfId="0" applyNumberFormat="1" applyFont="1" applyFill="1" applyBorder="1" applyAlignment="1">
      <alignment horizontal="center" vertical="center" wrapText="1"/>
    </xf>
    <xf numFmtId="3" fontId="8" fillId="0" borderId="16" xfId="0" applyNumberFormat="1" applyFont="1" applyFill="1" applyBorder="1" applyAlignment="1">
      <alignment horizontal="center" vertical="center" wrapText="1"/>
    </xf>
    <xf numFmtId="3" fontId="8" fillId="0" borderId="17" xfId="0" applyNumberFormat="1" applyFont="1" applyFill="1" applyBorder="1" applyAlignment="1">
      <alignment horizontal="center" vertical="center" wrapText="1"/>
    </xf>
    <xf numFmtId="3" fontId="1" fillId="0" borderId="15" xfId="0" applyNumberFormat="1" applyFont="1" applyBorder="1" applyAlignment="1">
      <alignment horizontal="center" vertical="center" wrapText="1"/>
    </xf>
    <xf numFmtId="3" fontId="8" fillId="0" borderId="17" xfId="0" applyNumberFormat="1" applyFont="1" applyBorder="1" applyAlignment="1">
      <alignment horizontal="center" vertical="center" wrapText="1"/>
    </xf>
    <xf numFmtId="3" fontId="8" fillId="0" borderId="14"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0" fontId="0" fillId="0" borderId="19" xfId="0" applyFont="1" applyFill="1" applyBorder="1" applyAlignment="1"/>
    <xf numFmtId="3" fontId="0" fillId="0" borderId="12" xfId="0" applyNumberFormat="1" applyFill="1" applyBorder="1" applyAlignment="1">
      <alignment horizontal="center"/>
    </xf>
    <xf numFmtId="3" fontId="0" fillId="0" borderId="0" xfId="0" applyNumberFormat="1" applyFill="1" applyBorder="1" applyAlignment="1">
      <alignment horizontal="center"/>
    </xf>
    <xf numFmtId="9" fontId="11" fillId="0" borderId="12" xfId="0" applyNumberFormat="1" applyFont="1" applyFill="1" applyBorder="1" applyAlignment="1">
      <alignment horizontal="center"/>
    </xf>
    <xf numFmtId="3" fontId="11" fillId="0" borderId="0" xfId="0" applyNumberFormat="1" applyFont="1" applyFill="1" applyBorder="1" applyAlignment="1">
      <alignment horizontal="center"/>
    </xf>
    <xf numFmtId="3" fontId="11" fillId="0" borderId="4" xfId="0" applyNumberFormat="1" applyFont="1" applyFill="1" applyBorder="1" applyAlignment="1">
      <alignment horizontal="center"/>
    </xf>
    <xf numFmtId="3" fontId="11" fillId="0" borderId="19" xfId="0" applyNumberFormat="1" applyFont="1" applyBorder="1" applyAlignment="1">
      <alignment horizontal="center"/>
    </xf>
    <xf numFmtId="164" fontId="11" fillId="0" borderId="19" xfId="0" applyNumberFormat="1" applyFont="1" applyBorder="1" applyAlignment="1">
      <alignment horizontal="center"/>
    </xf>
    <xf numFmtId="0" fontId="11" fillId="0" borderId="12" xfId="0" applyFont="1" applyFill="1" applyBorder="1"/>
    <xf numFmtId="3" fontId="11" fillId="0" borderId="0" xfId="0" applyNumberFormat="1" applyFont="1" applyFill="1" applyBorder="1"/>
    <xf numFmtId="3" fontId="11" fillId="0" borderId="4" xfId="0" applyNumberFormat="1" applyFont="1" applyBorder="1" applyAlignment="1">
      <alignment horizontal="center"/>
    </xf>
    <xf numFmtId="3" fontId="8" fillId="0" borderId="0" xfId="0" applyNumberFormat="1" applyFont="1" applyFill="1" applyBorder="1" applyAlignment="1">
      <alignment horizontal="center"/>
    </xf>
    <xf numFmtId="0" fontId="11" fillId="0" borderId="12" xfId="0" applyFont="1" applyFill="1" applyBorder="1" applyAlignment="1">
      <alignment horizontal="center"/>
    </xf>
    <xf numFmtId="3" fontId="0" fillId="0" borderId="33" xfId="0" applyNumberFormat="1" applyBorder="1" applyAlignment="1">
      <alignment horizontal="center"/>
    </xf>
    <xf numFmtId="3" fontId="11" fillId="0" borderId="34" xfId="0" applyNumberFormat="1" applyFont="1" applyBorder="1" applyAlignment="1">
      <alignment horizontal="center"/>
    </xf>
    <xf numFmtId="3" fontId="11" fillId="0" borderId="8" xfId="0" applyNumberFormat="1" applyFont="1" applyBorder="1" applyAlignment="1">
      <alignment horizontal="center"/>
    </xf>
    <xf numFmtId="3" fontId="11" fillId="0" borderId="8" xfId="0" applyNumberFormat="1" applyFont="1" applyFill="1" applyBorder="1" applyAlignment="1">
      <alignment horizontal="center"/>
    </xf>
    <xf numFmtId="3" fontId="11" fillId="0" borderId="7" xfId="0" applyNumberFormat="1" applyFont="1" applyFill="1" applyBorder="1"/>
    <xf numFmtId="0" fontId="11" fillId="0" borderId="33" xfId="0" applyFont="1" applyFill="1" applyBorder="1"/>
    <xf numFmtId="164" fontId="0" fillId="0" borderId="8" xfId="0" applyNumberFormat="1" applyBorder="1" applyAlignment="1">
      <alignment horizontal="center"/>
    </xf>
    <xf numFmtId="3" fontId="0" fillId="0" borderId="7" xfId="0" applyNumberFormat="1" applyFill="1" applyBorder="1" applyAlignment="1">
      <alignment horizontal="center"/>
    </xf>
    <xf numFmtId="3" fontId="0" fillId="0" borderId="33" xfId="0" applyNumberFormat="1" applyFill="1" applyBorder="1" applyAlignment="1">
      <alignment horizontal="center"/>
    </xf>
    <xf numFmtId="0" fontId="0" fillId="0" borderId="34" xfId="0" applyFont="1" applyFill="1" applyBorder="1" applyAlignment="1"/>
    <xf numFmtId="0" fontId="0" fillId="0" borderId="33" xfId="0" applyFont="1" applyFill="1" applyBorder="1" applyAlignment="1"/>
    <xf numFmtId="0" fontId="1" fillId="0" borderId="30" xfId="0" applyFont="1" applyFill="1" applyBorder="1" applyAlignment="1"/>
    <xf numFmtId="0" fontId="0" fillId="0" borderId="0" xfId="0"/>
    <xf numFmtId="0" fontId="0" fillId="0" borderId="0" xfId="0" applyFont="1" applyFill="1" applyBorder="1" applyAlignment="1"/>
    <xf numFmtId="0" fontId="0" fillId="0" borderId="0" xfId="0" applyFont="1" applyFill="1" applyBorder="1" applyAlignment="1">
      <alignment horizontal="center"/>
    </xf>
    <xf numFmtId="3" fontId="11" fillId="0" borderId="4" xfId="0" applyNumberFormat="1" applyFont="1" applyFill="1" applyBorder="1" applyAlignment="1">
      <alignment horizontal="center"/>
    </xf>
    <xf numFmtId="164" fontId="0" fillId="0" borderId="4" xfId="0" applyNumberFormat="1" applyBorder="1" applyAlignment="1">
      <alignment horizontal="center"/>
    </xf>
    <xf numFmtId="0" fontId="0" fillId="0" borderId="0" xfId="0" applyBorder="1"/>
    <xf numFmtId="0" fontId="0" fillId="0" borderId="19" xfId="0" applyFont="1" applyFill="1" applyBorder="1" applyAlignment="1"/>
    <xf numFmtId="3" fontId="0" fillId="0" borderId="12" xfId="0" applyNumberFormat="1" applyFill="1" applyBorder="1" applyAlignment="1">
      <alignment horizontal="center"/>
    </xf>
    <xf numFmtId="3" fontId="0" fillId="0" borderId="0" xfId="0" applyNumberFormat="1" applyFill="1" applyBorder="1" applyAlignment="1">
      <alignment horizontal="center"/>
    </xf>
    <xf numFmtId="3" fontId="0" fillId="0" borderId="12" xfId="0" applyNumberFormat="1" applyBorder="1" applyAlignment="1">
      <alignment horizontal="center"/>
    </xf>
    <xf numFmtId="3" fontId="11" fillId="0" borderId="4" xfId="0" applyNumberFormat="1" applyFont="1" applyBorder="1" applyAlignment="1">
      <alignment horizontal="center"/>
    </xf>
    <xf numFmtId="3" fontId="11" fillId="0" borderId="19" xfId="0" applyNumberFormat="1" applyFont="1" applyBorder="1" applyAlignment="1">
      <alignment horizontal="center"/>
    </xf>
    <xf numFmtId="164" fontId="11" fillId="0" borderId="19" xfId="0" applyNumberFormat="1" applyFont="1" applyBorder="1" applyAlignment="1">
      <alignment horizontal="center"/>
    </xf>
    <xf numFmtId="3" fontId="11" fillId="0" borderId="0" xfId="0" applyNumberFormat="1" applyFont="1" applyFill="1" applyBorder="1" applyAlignment="1">
      <alignment horizontal="center"/>
    </xf>
    <xf numFmtId="0" fontId="11" fillId="0" borderId="12" xfId="0" applyFont="1" applyFill="1" applyBorder="1" applyAlignment="1">
      <alignment horizontal="center"/>
    </xf>
    <xf numFmtId="165" fontId="0" fillId="0" borderId="12" xfId="0" applyNumberFormat="1" applyFont="1" applyFill="1" applyBorder="1" applyAlignment="1">
      <alignment horizontal="center" wrapText="1"/>
    </xf>
    <xf numFmtId="3" fontId="0" fillId="0" borderId="0" xfId="0" applyNumberFormat="1" applyBorder="1" applyAlignment="1">
      <alignment horizontal="center"/>
    </xf>
    <xf numFmtId="9" fontId="3" fillId="0" borderId="12" xfId="0" applyNumberFormat="1" applyFont="1" applyFill="1" applyBorder="1" applyAlignment="1">
      <alignment horizontal="center"/>
    </xf>
    <xf numFmtId="9" fontId="3" fillId="0" borderId="0" xfId="0" applyNumberFormat="1" applyFont="1" applyFill="1" applyBorder="1" applyAlignment="1">
      <alignment horizontal="center"/>
    </xf>
    <xf numFmtId="3" fontId="3" fillId="0" borderId="4" xfId="0" applyNumberFormat="1" applyFont="1" applyFill="1" applyBorder="1" applyAlignment="1">
      <alignment horizontal="center"/>
    </xf>
    <xf numFmtId="3" fontId="36" fillId="0" borderId="12" xfId="0" applyNumberFormat="1" applyFont="1" applyFill="1" applyBorder="1" applyAlignment="1">
      <alignment horizontal="center" wrapText="1"/>
    </xf>
    <xf numFmtId="3" fontId="36" fillId="0" borderId="0" xfId="0" applyNumberFormat="1" applyFont="1" applyFill="1" applyBorder="1" applyAlignment="1">
      <alignment horizontal="center" wrapText="1"/>
    </xf>
    <xf numFmtId="164" fontId="3" fillId="0" borderId="4" xfId="0" applyNumberFormat="1" applyFont="1" applyFill="1" applyBorder="1" applyAlignment="1">
      <alignment horizontal="center"/>
    </xf>
    <xf numFmtId="3" fontId="3" fillId="0" borderId="19" xfId="0" applyNumberFormat="1" applyFont="1" applyFill="1" applyBorder="1" applyAlignment="1">
      <alignment horizontal="center"/>
    </xf>
    <xf numFmtId="0" fontId="3" fillId="0" borderId="0" xfId="0" applyFont="1" applyFill="1" applyBorder="1" applyAlignment="1">
      <alignment horizontal="center"/>
    </xf>
    <xf numFmtId="3" fontId="36" fillId="0" borderId="12" xfId="0" applyNumberFormat="1" applyFont="1" applyFill="1" applyBorder="1" applyAlignment="1">
      <alignment horizontal="center"/>
    </xf>
    <xf numFmtId="3" fontId="36" fillId="0" borderId="0" xfId="0" applyNumberFormat="1" applyFont="1" applyFill="1" applyBorder="1" applyAlignment="1">
      <alignment horizontal="center"/>
    </xf>
    <xf numFmtId="3" fontId="3" fillId="0" borderId="0" xfId="0" applyNumberFormat="1" applyFont="1" applyFill="1" applyBorder="1" applyAlignment="1">
      <alignment horizontal="center"/>
    </xf>
    <xf numFmtId="9" fontId="6" fillId="0" borderId="12" xfId="0" applyNumberFormat="1" applyFont="1" applyFill="1" applyBorder="1" applyAlignment="1">
      <alignment horizontal="center"/>
    </xf>
    <xf numFmtId="9" fontId="18" fillId="0" borderId="0" xfId="0" applyNumberFormat="1" applyFont="1" applyFill="1" applyBorder="1" applyAlignment="1">
      <alignment horizontal="center"/>
    </xf>
    <xf numFmtId="3" fontId="3" fillId="0" borderId="12" xfId="0" applyNumberFormat="1" applyFont="1" applyFill="1" applyBorder="1" applyAlignment="1">
      <alignment horizontal="center" wrapText="1"/>
    </xf>
    <xf numFmtId="9" fontId="3" fillId="0" borderId="12" xfId="0" applyNumberFormat="1" applyFont="1" applyFill="1" applyBorder="1" applyAlignment="1">
      <alignment horizontal="center" wrapText="1"/>
    </xf>
    <xf numFmtId="3" fontId="37" fillId="0" borderId="12" xfId="0" applyNumberFormat="1" applyFont="1" applyFill="1" applyBorder="1" applyAlignment="1">
      <alignment horizontal="center" wrapText="1"/>
    </xf>
    <xf numFmtId="10" fontId="6" fillId="0" borderId="12" xfId="0" applyNumberFormat="1" applyFont="1" applyFill="1" applyBorder="1" applyAlignment="1">
      <alignment horizontal="center"/>
    </xf>
    <xf numFmtId="3" fontId="36" fillId="38" borderId="0" xfId="0" applyNumberFormat="1" applyFont="1" applyFill="1" applyBorder="1" applyAlignment="1">
      <alignment horizontal="center" wrapText="1"/>
    </xf>
    <xf numFmtId="0" fontId="18" fillId="0" borderId="14" xfId="0" applyFont="1" applyFill="1" applyBorder="1" applyAlignment="1">
      <alignment horizontal="center" vertical="center" wrapText="1"/>
    </xf>
    <xf numFmtId="165" fontId="1" fillId="0" borderId="15" xfId="0" applyNumberFormat="1" applyFont="1" applyFill="1" applyBorder="1" applyAlignment="1">
      <alignment horizontal="center" vertical="center" wrapText="1"/>
    </xf>
    <xf numFmtId="165" fontId="1" fillId="0" borderId="16" xfId="0" applyNumberFormat="1" applyFont="1" applyFill="1" applyBorder="1" applyAlignment="1">
      <alignment horizontal="center" vertical="center" wrapText="1"/>
    </xf>
    <xf numFmtId="2" fontId="1" fillId="0" borderId="17" xfId="0" applyNumberFormat="1" applyFont="1" applyFill="1" applyBorder="1" applyAlignment="1">
      <alignment horizontal="center" vertical="center" wrapText="1"/>
    </xf>
    <xf numFmtId="9" fontId="5" fillId="0" borderId="15"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3" fontId="5" fillId="0" borderId="16" xfId="0" applyNumberFormat="1" applyFont="1" applyFill="1" applyBorder="1" applyAlignment="1">
      <alignment horizontal="center" vertical="center" wrapText="1"/>
    </xf>
    <xf numFmtId="3" fontId="5" fillId="0" borderId="17" xfId="0" applyNumberFormat="1" applyFont="1" applyFill="1" applyBorder="1" applyAlignment="1">
      <alignment horizontal="center" vertical="center" wrapText="1"/>
    </xf>
    <xf numFmtId="0" fontId="1" fillId="39" borderId="11" xfId="0" applyFont="1" applyFill="1" applyBorder="1"/>
    <xf numFmtId="0" fontId="0" fillId="39" borderId="2" xfId="0" applyFill="1" applyBorder="1"/>
    <xf numFmtId="0" fontId="0" fillId="39" borderId="2" xfId="0" applyFill="1" applyBorder="1" applyAlignment="1"/>
    <xf numFmtId="0" fontId="0" fillId="39" borderId="3" xfId="0" applyFill="1" applyBorder="1"/>
    <xf numFmtId="0" fontId="1" fillId="0" borderId="31" xfId="0" applyFont="1" applyFill="1" applyBorder="1" applyAlignment="1"/>
    <xf numFmtId="0" fontId="38" fillId="0" borderId="1" xfId="0" applyFont="1" applyFill="1" applyBorder="1" applyAlignment="1"/>
    <xf numFmtId="3" fontId="1" fillId="0" borderId="1" xfId="0" applyNumberFormat="1" applyFont="1" applyFill="1" applyBorder="1" applyAlignment="1">
      <alignment horizontal="center" wrapText="1"/>
    </xf>
    <xf numFmtId="0" fontId="1" fillId="0" borderId="1" xfId="0" applyFont="1" applyFill="1" applyBorder="1" applyAlignment="1">
      <alignment wrapText="1"/>
    </xf>
    <xf numFmtId="0" fontId="38" fillId="0" borderId="1" xfId="0" applyFont="1" applyFill="1" applyBorder="1" applyAlignment="1">
      <alignment wrapText="1"/>
    </xf>
    <xf numFmtId="0" fontId="1" fillId="0" borderId="1" xfId="0" applyFont="1" applyFill="1" applyBorder="1" applyAlignment="1">
      <alignment horizontal="center"/>
    </xf>
    <xf numFmtId="0" fontId="1" fillId="0" borderId="1" xfId="0" applyFont="1" applyFill="1" applyBorder="1" applyAlignment="1">
      <alignment horizontal="left" wrapText="1"/>
    </xf>
    <xf numFmtId="0" fontId="1" fillId="0" borderId="32" xfId="0" applyFont="1" applyFill="1" applyBorder="1" applyAlignment="1">
      <alignment horizontal="left"/>
    </xf>
    <xf numFmtId="3" fontId="3" fillId="0" borderId="0" xfId="0" applyNumberFormat="1" applyFont="1" applyFill="1" applyBorder="1" applyAlignment="1">
      <alignment horizontal="center" wrapText="1"/>
    </xf>
    <xf numFmtId="0" fontId="40" fillId="0" borderId="0" xfId="43" applyFont="1" applyFill="1" applyBorder="1" applyAlignment="1">
      <alignment horizontal="left" wrapText="1"/>
    </xf>
    <xf numFmtId="0" fontId="3" fillId="0" borderId="0" xfId="0"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alignment wrapText="1"/>
    </xf>
    <xf numFmtId="0" fontId="6" fillId="0" borderId="0" xfId="0" applyFont="1" applyFill="1" applyBorder="1" applyAlignment="1">
      <alignment horizontal="left"/>
    </xf>
    <xf numFmtId="3" fontId="6" fillId="0" borderId="0" xfId="0" applyNumberFormat="1" applyFont="1" applyFill="1" applyBorder="1" applyAlignment="1">
      <alignment horizontal="center"/>
    </xf>
    <xf numFmtId="0" fontId="43" fillId="0" borderId="0" xfId="43" applyFont="1" applyFill="1" applyBorder="1" applyAlignment="1" applyProtection="1">
      <alignment horizontal="left"/>
    </xf>
    <xf numFmtId="0" fontId="15" fillId="0" borderId="0" xfId="0" applyFont="1" applyFill="1" applyBorder="1" applyAlignment="1">
      <alignment horizontal="left"/>
    </xf>
    <xf numFmtId="0" fontId="15" fillId="0" borderId="0" xfId="0" applyFont="1" applyFill="1" applyBorder="1" applyAlignment="1">
      <alignment horizontal="center"/>
    </xf>
    <xf numFmtId="0" fontId="3" fillId="0" borderId="0" xfId="0" applyFont="1" applyFill="1" applyBorder="1" applyAlignment="1"/>
    <xf numFmtId="0" fontId="36" fillId="0" borderId="0" xfId="0" applyFont="1" applyFill="1" applyBorder="1" applyAlignment="1">
      <alignment wrapText="1"/>
    </xf>
    <xf numFmtId="0" fontId="40" fillId="0" borderId="0" xfId="43" applyFont="1" applyFill="1" applyBorder="1" applyAlignment="1">
      <alignment horizontal="left"/>
    </xf>
    <xf numFmtId="0" fontId="44" fillId="0" borderId="0" xfId="0" applyFont="1" applyFill="1" applyBorder="1" applyAlignment="1">
      <alignment horizontal="center"/>
    </xf>
    <xf numFmtId="0" fontId="44" fillId="0" borderId="0" xfId="0" applyFont="1" applyFill="1" applyBorder="1" applyAlignment="1">
      <alignment wrapText="1"/>
    </xf>
    <xf numFmtId="0" fontId="0" fillId="0" borderId="0" xfId="0" applyFill="1" applyBorder="1" applyAlignment="1"/>
    <xf numFmtId="17" fontId="10" fillId="0" borderId="0" xfId="0" quotePrefix="1" applyNumberFormat="1" applyFont="1" applyFill="1" applyBorder="1" applyAlignment="1">
      <alignment horizontal="center" wrapText="1"/>
    </xf>
    <xf numFmtId="0" fontId="12" fillId="0" borderId="0" xfId="0" applyFont="1" applyFill="1" applyBorder="1" applyAlignment="1">
      <alignment wrapText="1"/>
    </xf>
    <xf numFmtId="0" fontId="10" fillId="0" borderId="0" xfId="1" applyFont="1" applyFill="1" applyBorder="1" applyAlignment="1">
      <alignment horizontal="center"/>
    </xf>
    <xf numFmtId="0" fontId="10" fillId="0" borderId="0" xfId="1" applyFont="1" applyFill="1" applyBorder="1" applyAlignment="1">
      <alignment horizontal="left" wrapText="1"/>
    </xf>
    <xf numFmtId="0" fontId="11" fillId="0" borderId="0" xfId="0" applyFont="1" applyFill="1" applyBorder="1" applyAlignment="1">
      <alignment wrapText="1"/>
    </xf>
    <xf numFmtId="3" fontId="0" fillId="0" borderId="0" xfId="0" applyNumberFormat="1" applyFont="1" applyFill="1" applyBorder="1" applyAlignment="1">
      <alignment horizontal="center" wrapText="1"/>
    </xf>
    <xf numFmtId="0" fontId="13" fillId="0" borderId="0" xfId="0" applyFont="1" applyFill="1" applyBorder="1" applyAlignment="1">
      <alignment horizontal="left" wrapText="1"/>
    </xf>
    <xf numFmtId="0" fontId="13" fillId="0" borderId="0" xfId="0" applyFont="1" applyFill="1" applyBorder="1" applyAlignment="1">
      <alignment wrapText="1"/>
    </xf>
    <xf numFmtId="0" fontId="43" fillId="0" borderId="0" xfId="43" applyFont="1" applyFill="1" applyBorder="1" applyAlignment="1">
      <alignment horizontal="left"/>
    </xf>
    <xf numFmtId="0" fontId="12" fillId="0" borderId="0" xfId="0" applyFont="1" applyFill="1" applyBorder="1" applyAlignment="1">
      <alignment horizontal="left"/>
    </xf>
    <xf numFmtId="0" fontId="15" fillId="0" borderId="0" xfId="0" applyFont="1" applyFill="1" applyBorder="1" applyAlignment="1"/>
    <xf numFmtId="10" fontId="6" fillId="0" borderId="0" xfId="0" applyNumberFormat="1" applyFont="1" applyFill="1" applyBorder="1" applyAlignment="1">
      <alignment horizontal="center" wrapText="1"/>
    </xf>
    <xf numFmtId="0" fontId="15" fillId="0" borderId="0" xfId="0" applyFont="1" applyFill="1" applyBorder="1" applyAlignment="1">
      <alignment horizontal="center" wrapText="1"/>
    </xf>
    <xf numFmtId="0" fontId="0" fillId="0" borderId="0" xfId="0" applyBorder="1" applyAlignment="1"/>
    <xf numFmtId="0" fontId="3" fillId="0" borderId="0" xfId="0" applyFont="1" applyFill="1" applyBorder="1" applyAlignment="1">
      <alignment horizontal="left"/>
    </xf>
    <xf numFmtId="9" fontId="6" fillId="0" borderId="0" xfId="0" applyNumberFormat="1" applyFont="1" applyFill="1" applyBorder="1" applyAlignment="1">
      <alignment horizontal="center" wrapText="1"/>
    </xf>
    <xf numFmtId="0" fontId="15" fillId="0" borderId="0" xfId="0" quotePrefix="1" applyFont="1" applyFill="1" applyBorder="1" applyAlignment="1">
      <alignment horizontal="center" wrapText="1"/>
    </xf>
    <xf numFmtId="0" fontId="0" fillId="0" borderId="0" xfId="0" applyBorder="1" applyAlignment="1">
      <alignment wrapText="1"/>
    </xf>
    <xf numFmtId="0" fontId="0" fillId="0" borderId="11" xfId="0" applyFill="1" applyBorder="1" applyAlignment="1"/>
    <xf numFmtId="0" fontId="0" fillId="0" borderId="2" xfId="0" applyBorder="1" applyAlignment="1"/>
    <xf numFmtId="3" fontId="3" fillId="0" borderId="2" xfId="0" applyNumberFormat="1" applyFont="1" applyFill="1" applyBorder="1" applyAlignment="1">
      <alignment horizontal="center" wrapText="1"/>
    </xf>
    <xf numFmtId="0" fontId="12" fillId="0" borderId="2" xfId="0" applyFont="1" applyFill="1" applyBorder="1" applyAlignment="1"/>
    <xf numFmtId="0" fontId="40" fillId="0" borderId="2" xfId="43" applyFont="1" applyFill="1" applyBorder="1" applyAlignment="1">
      <alignment horizontal="left" wrapText="1"/>
    </xf>
    <xf numFmtId="0" fontId="3" fillId="0" borderId="2" xfId="0" applyFont="1" applyFill="1" applyBorder="1" applyAlignment="1">
      <alignment horizontal="center" wrapText="1"/>
    </xf>
    <xf numFmtId="0" fontId="10" fillId="0" borderId="2" xfId="0" applyFont="1" applyFill="1" applyBorder="1" applyAlignment="1">
      <alignment horizontal="center" wrapText="1"/>
    </xf>
    <xf numFmtId="0" fontId="10" fillId="0" borderId="2" xfId="0" applyFont="1" applyFill="1" applyBorder="1" applyAlignment="1">
      <alignment wrapText="1"/>
    </xf>
    <xf numFmtId="0" fontId="0" fillId="0" borderId="2" xfId="0" applyFill="1" applyBorder="1" applyAlignment="1"/>
    <xf numFmtId="0" fontId="6" fillId="0" borderId="3" xfId="0" applyFont="1" applyFill="1" applyBorder="1" applyAlignment="1">
      <alignment horizontal="right" wrapText="1"/>
    </xf>
    <xf numFmtId="0" fontId="0" fillId="0" borderId="12" xfId="0" applyFill="1" applyBorder="1" applyAlignment="1"/>
    <xf numFmtId="0" fontId="0" fillId="0" borderId="0" xfId="0" applyFill="1" applyBorder="1" applyAlignment="1">
      <alignment horizontal="center"/>
    </xf>
    <xf numFmtId="0" fontId="44" fillId="0" borderId="4" xfId="0" applyFont="1" applyFill="1" applyBorder="1" applyAlignment="1">
      <alignment wrapText="1"/>
    </xf>
    <xf numFmtId="0" fontId="12" fillId="0" borderId="4" xfId="0" applyFont="1" applyFill="1" applyBorder="1" applyAlignment="1">
      <alignment wrapText="1"/>
    </xf>
    <xf numFmtId="0" fontId="3" fillId="0" borderId="4" xfId="0" quotePrefix="1" applyFont="1" applyFill="1" applyBorder="1" applyAlignment="1">
      <alignment horizontal="right" wrapText="1"/>
    </xf>
    <xf numFmtId="0" fontId="0" fillId="0" borderId="13" xfId="0" applyFill="1" applyBorder="1" applyAlignment="1"/>
    <xf numFmtId="0" fontId="0" fillId="0" borderId="9" xfId="0" applyBorder="1" applyAlignment="1"/>
    <xf numFmtId="3" fontId="3" fillId="0" borderId="9" xfId="0" applyNumberFormat="1" applyFont="1" applyFill="1" applyBorder="1" applyAlignment="1">
      <alignment horizontal="center" wrapText="1"/>
    </xf>
    <xf numFmtId="0" fontId="12" fillId="0" borderId="9" xfId="0" applyFont="1" applyFill="1" applyBorder="1" applyAlignment="1"/>
    <xf numFmtId="9" fontId="6" fillId="0" borderId="9" xfId="0" applyNumberFormat="1" applyFont="1" applyFill="1" applyBorder="1" applyAlignment="1">
      <alignment horizontal="center" wrapText="1"/>
    </xf>
    <xf numFmtId="0" fontId="10" fillId="0" borderId="9" xfId="0" applyFont="1" applyFill="1" applyBorder="1" applyAlignment="1">
      <alignment horizontal="center" wrapText="1"/>
    </xf>
    <xf numFmtId="0" fontId="10" fillId="0" borderId="9" xfId="0" applyFont="1" applyFill="1" applyBorder="1" applyAlignment="1">
      <alignment wrapText="1"/>
    </xf>
    <xf numFmtId="0" fontId="6" fillId="0" borderId="10" xfId="0" applyFont="1" applyFill="1" applyBorder="1" applyAlignment="1">
      <alignment horizontal="right" wrapText="1"/>
    </xf>
    <xf numFmtId="0" fontId="0" fillId="0" borderId="18" xfId="0" applyFill="1" applyBorder="1" applyAlignment="1"/>
    <xf numFmtId="0" fontId="0" fillId="0" borderId="5" xfId="0" applyBorder="1" applyAlignment="1"/>
    <xf numFmtId="3" fontId="3" fillId="0" borderId="5" xfId="0" applyNumberFormat="1" applyFont="1" applyFill="1" applyBorder="1" applyAlignment="1">
      <alignment horizontal="center"/>
    </xf>
    <xf numFmtId="0" fontId="12" fillId="0" borderId="5" xfId="0" applyFont="1" applyFill="1" applyBorder="1" applyAlignment="1"/>
    <xf numFmtId="0" fontId="43" fillId="0" borderId="5" xfId="43" applyFont="1" applyFill="1" applyBorder="1" applyAlignment="1" applyProtection="1">
      <alignment horizontal="left"/>
    </xf>
    <xf numFmtId="0" fontId="15" fillId="38" borderId="5" xfId="0" applyFont="1" applyFill="1" applyBorder="1" applyAlignment="1">
      <alignment horizontal="left"/>
    </xf>
    <xf numFmtId="0" fontId="15" fillId="0" borderId="5" xfId="0" applyFont="1" applyFill="1" applyBorder="1" applyAlignment="1">
      <alignment horizontal="center"/>
    </xf>
    <xf numFmtId="0" fontId="12" fillId="0" borderId="5" xfId="0" applyFont="1" applyFill="1" applyBorder="1" applyAlignment="1">
      <alignment wrapText="1"/>
    </xf>
    <xf numFmtId="0" fontId="42" fillId="0" borderId="4" xfId="0" applyFont="1" applyFill="1" applyBorder="1" applyAlignment="1">
      <alignment wrapText="1"/>
    </xf>
    <xf numFmtId="0" fontId="3" fillId="0" borderId="4" xfId="0" applyFont="1" applyFill="1" applyBorder="1" applyAlignment="1">
      <alignment wrapText="1"/>
    </xf>
    <xf numFmtId="3" fontId="5" fillId="0" borderId="4" xfId="1" applyNumberFormat="1" applyFont="1" applyFill="1" applyBorder="1" applyAlignment="1">
      <alignment horizontal="left" wrapText="1"/>
    </xf>
    <xf numFmtId="0" fontId="0" fillId="0" borderId="4" xfId="0" applyFill="1" applyBorder="1" applyAlignment="1">
      <alignment wrapText="1"/>
    </xf>
    <xf numFmtId="0" fontId="15" fillId="0" borderId="4" xfId="0" applyFont="1" applyFill="1" applyBorder="1" applyAlignment="1">
      <alignment wrapText="1"/>
    </xf>
    <xf numFmtId="0" fontId="12" fillId="0" borderId="6" xfId="0" applyFont="1" applyFill="1" applyBorder="1" applyAlignment="1">
      <alignment wrapText="1"/>
    </xf>
    <xf numFmtId="0" fontId="43" fillId="0" borderId="9" xfId="43" applyFont="1" applyFill="1" applyBorder="1" applyAlignment="1">
      <alignment horizontal="left" wrapText="1"/>
    </xf>
    <xf numFmtId="9" fontId="3" fillId="0" borderId="31" xfId="0" applyNumberFormat="1" applyFont="1" applyFill="1" applyBorder="1" applyAlignment="1">
      <alignment horizontal="center"/>
    </xf>
    <xf numFmtId="9" fontId="3" fillId="0" borderId="1" xfId="0" applyNumberFormat="1" applyFont="1" applyFill="1" applyBorder="1" applyAlignment="1">
      <alignment horizontal="center"/>
    </xf>
    <xf numFmtId="3" fontId="3" fillId="0" borderId="32" xfId="0" applyNumberFormat="1" applyFont="1" applyFill="1" applyBorder="1" applyAlignment="1">
      <alignment horizontal="center"/>
    </xf>
    <xf numFmtId="3" fontId="36" fillId="0" borderId="31" xfId="0" applyNumberFormat="1" applyFont="1" applyFill="1" applyBorder="1" applyAlignment="1">
      <alignment horizontal="center" wrapText="1"/>
    </xf>
    <xf numFmtId="3" fontId="36" fillId="0" borderId="1" xfId="0" applyNumberFormat="1" applyFont="1" applyFill="1" applyBorder="1" applyAlignment="1">
      <alignment horizontal="center" wrapText="1"/>
    </xf>
    <xf numFmtId="164" fontId="3" fillId="0" borderId="32" xfId="0" applyNumberFormat="1" applyFont="1" applyFill="1" applyBorder="1" applyAlignment="1">
      <alignment horizontal="center"/>
    </xf>
    <xf numFmtId="3" fontId="37" fillId="0" borderId="0" xfId="0" applyNumberFormat="1" applyFont="1" applyFill="1" applyBorder="1" applyAlignment="1">
      <alignment horizontal="center" wrapText="1"/>
    </xf>
    <xf numFmtId="3" fontId="31" fillId="0" borderId="0" xfId="0" applyNumberFormat="1" applyFont="1" applyFill="1" applyBorder="1" applyAlignment="1">
      <alignment horizontal="center" wrapText="1"/>
    </xf>
    <xf numFmtId="0" fontId="1" fillId="40" borderId="11" xfId="0" applyFont="1" applyFill="1" applyBorder="1"/>
    <xf numFmtId="0" fontId="0" fillId="40" borderId="2" xfId="0" applyFill="1" applyBorder="1"/>
    <xf numFmtId="0" fontId="0" fillId="40" borderId="2" xfId="0" applyFill="1" applyBorder="1" applyAlignment="1"/>
    <xf numFmtId="0" fontId="0" fillId="40" borderId="3" xfId="0" applyFill="1" applyBorder="1"/>
    <xf numFmtId="0" fontId="1" fillId="3" borderId="31" xfId="0" applyFont="1" applyFill="1" applyBorder="1" applyAlignment="1"/>
    <xf numFmtId="0" fontId="38" fillId="3" borderId="1" xfId="0" applyFont="1" applyFill="1" applyBorder="1" applyAlignment="1"/>
    <xf numFmtId="3" fontId="1" fillId="3" borderId="1" xfId="0" applyNumberFormat="1" applyFont="1" applyFill="1" applyBorder="1" applyAlignment="1">
      <alignment horizontal="center" wrapText="1"/>
    </xf>
    <xf numFmtId="0" fontId="1" fillId="3" borderId="1" xfId="0" applyFont="1" applyFill="1" applyBorder="1" applyAlignment="1"/>
    <xf numFmtId="0" fontId="1" fillId="3" borderId="1" xfId="0" applyFont="1" applyFill="1" applyBorder="1" applyAlignment="1">
      <alignment horizontal="left"/>
    </xf>
    <xf numFmtId="0" fontId="38" fillId="3" borderId="1" xfId="0" applyFont="1" applyFill="1" applyBorder="1" applyAlignment="1">
      <alignment horizontal="center" wrapText="1"/>
    </xf>
    <xf numFmtId="0" fontId="1" fillId="3" borderId="1" xfId="0" applyFont="1" applyFill="1" applyBorder="1" applyAlignment="1">
      <alignment horizontal="left" wrapText="1"/>
    </xf>
    <xf numFmtId="0" fontId="38" fillId="3" borderId="1" xfId="0" applyFont="1" applyFill="1" applyBorder="1" applyAlignment="1">
      <alignment wrapText="1"/>
    </xf>
    <xf numFmtId="0" fontId="0" fillId="3" borderId="1" xfId="0" applyFill="1" applyBorder="1" applyAlignment="1"/>
    <xf numFmtId="0" fontId="0" fillId="3" borderId="32" xfId="0" applyFill="1" applyBorder="1" applyAlignment="1"/>
    <xf numFmtId="0" fontId="11" fillId="0" borderId="0" xfId="0" applyFont="1" applyBorder="1" applyAlignment="1">
      <alignment wrapText="1"/>
    </xf>
    <xf numFmtId="3" fontId="0" fillId="0" borderId="0" xfId="0" applyNumberFormat="1" applyFont="1" applyBorder="1" applyAlignment="1">
      <alignment horizontal="center" wrapText="1"/>
    </xf>
    <xf numFmtId="0" fontId="12" fillId="0" borderId="0" xfId="0" applyFont="1" applyBorder="1" applyAlignment="1"/>
    <xf numFmtId="0" fontId="12" fillId="0" borderId="0" xfId="0" applyFont="1" applyBorder="1" applyAlignment="1">
      <alignment horizontal="left"/>
    </xf>
    <xf numFmtId="0" fontId="12" fillId="0" borderId="0" xfId="0" applyFont="1" applyFill="1" applyBorder="1" applyAlignment="1">
      <alignment horizontal="left" wrapText="1"/>
    </xf>
    <xf numFmtId="0" fontId="42" fillId="0" borderId="0" xfId="0" applyFont="1" applyBorder="1" applyAlignment="1">
      <alignment horizontal="left" wrapText="1"/>
    </xf>
    <xf numFmtId="0" fontId="12" fillId="0" borderId="0" xfId="0" applyFont="1" applyBorder="1" applyAlignment="1">
      <alignment horizontal="center"/>
    </xf>
    <xf numFmtId="0" fontId="47" fillId="0" borderId="0" xfId="0" applyFont="1" applyFill="1" applyBorder="1" applyAlignment="1">
      <alignment horizontal="left" wrapText="1"/>
    </xf>
    <xf numFmtId="3" fontId="11" fillId="0" borderId="0" xfId="0" applyNumberFormat="1" applyFont="1" applyFill="1" applyBorder="1" applyAlignment="1">
      <alignment horizontal="center" wrapText="1"/>
    </xf>
    <xf numFmtId="0" fontId="43" fillId="0" borderId="0" xfId="43" applyFont="1" applyFill="1" applyBorder="1" applyAlignment="1" applyProtection="1">
      <alignment horizontal="center"/>
    </xf>
    <xf numFmtId="0" fontId="43" fillId="0" borderId="0" xfId="43" applyFont="1" applyFill="1" applyBorder="1" applyAlignment="1">
      <alignment horizontal="center"/>
    </xf>
    <xf numFmtId="0" fontId="10" fillId="0" borderId="0" xfId="0" applyFont="1" applyFill="1" applyBorder="1" applyAlignment="1">
      <alignment horizontal="right" wrapText="1"/>
    </xf>
    <xf numFmtId="0" fontId="11" fillId="0" borderId="0" xfId="0" applyFont="1" applyFill="1" applyBorder="1" applyAlignment="1" applyProtection="1">
      <alignment wrapText="1"/>
      <protection locked="0"/>
    </xf>
    <xf numFmtId="3" fontId="0" fillId="0" borderId="0" xfId="0" applyNumberFormat="1" applyFont="1" applyFill="1" applyBorder="1" applyAlignment="1" applyProtection="1">
      <alignment horizontal="center" wrapText="1"/>
      <protection locked="0"/>
    </xf>
    <xf numFmtId="0" fontId="12" fillId="0" borderId="0" xfId="0" applyFont="1" applyFill="1" applyBorder="1" applyAlignment="1" applyProtection="1">
      <alignment wrapText="1"/>
      <protection locked="0"/>
    </xf>
    <xf numFmtId="0" fontId="15" fillId="0" borderId="0" xfId="0" quotePrefix="1" applyFont="1" applyFill="1" applyBorder="1" applyAlignment="1">
      <alignment horizontal="right" wrapText="1"/>
    </xf>
    <xf numFmtId="0" fontId="48" fillId="0" borderId="0" xfId="0" applyFont="1" applyFill="1" applyBorder="1" applyAlignment="1">
      <alignment horizontal="left" wrapText="1"/>
    </xf>
    <xf numFmtId="0" fontId="11" fillId="0" borderId="0" xfId="0" applyFont="1" applyFill="1" applyBorder="1" applyAlignment="1">
      <alignment horizontal="center"/>
    </xf>
    <xf numFmtId="0" fontId="12" fillId="0" borderId="0" xfId="0" applyFont="1" applyBorder="1" applyAlignment="1">
      <alignment horizontal="center" wrapText="1"/>
    </xf>
    <xf numFmtId="3" fontId="38" fillId="0" borderId="0" xfId="0" applyNumberFormat="1" applyFont="1" applyFill="1" applyBorder="1" applyAlignment="1">
      <alignment horizontal="left" wrapText="1"/>
    </xf>
    <xf numFmtId="0" fontId="11" fillId="0" borderId="0" xfId="0" applyFont="1" applyFill="1" applyBorder="1" applyAlignment="1">
      <alignment horizontal="left" wrapText="1"/>
    </xf>
    <xf numFmtId="0" fontId="43" fillId="0" borderId="0" xfId="43" applyFont="1" applyBorder="1" applyAlignment="1" applyProtection="1">
      <alignment horizontal="left"/>
    </xf>
    <xf numFmtId="0" fontId="0" fillId="0" borderId="0" xfId="0" applyFont="1" applyBorder="1" applyAlignment="1">
      <alignment horizontal="left" wrapText="1"/>
    </xf>
    <xf numFmtId="0" fontId="0" fillId="0" borderId="0" xfId="0" applyFont="1" applyFill="1" applyBorder="1" applyAlignment="1">
      <alignment wrapText="1"/>
    </xf>
    <xf numFmtId="0" fontId="11" fillId="0" borderId="0" xfId="0" applyFont="1" applyFill="1" applyBorder="1" applyAlignment="1">
      <alignment horizontal="center" wrapText="1"/>
    </xf>
    <xf numFmtId="0" fontId="12" fillId="0" borderId="0" xfId="0" applyFont="1" applyFill="1" applyBorder="1" applyAlignment="1">
      <alignment horizontal="center" wrapText="1"/>
    </xf>
    <xf numFmtId="0" fontId="0" fillId="0" borderId="0" xfId="0" applyFont="1" applyBorder="1" applyAlignment="1">
      <alignment wrapText="1"/>
    </xf>
    <xf numFmtId="0" fontId="12" fillId="0" borderId="0" xfId="0" applyFont="1" applyBorder="1" applyAlignment="1">
      <alignment wrapText="1"/>
    </xf>
    <xf numFmtId="0" fontId="13" fillId="0" borderId="0" xfId="0" applyFont="1" applyBorder="1" applyAlignment="1">
      <alignment horizontal="center"/>
    </xf>
    <xf numFmtId="0" fontId="0" fillId="0" borderId="0" xfId="0" applyNumberFormat="1" applyFont="1" applyBorder="1" applyAlignment="1">
      <alignment horizontal="left" wrapText="1"/>
    </xf>
    <xf numFmtId="0" fontId="12" fillId="0" borderId="0" xfId="0" applyNumberFormat="1" applyFont="1" applyBorder="1" applyAlignment="1">
      <alignment horizontal="center" wrapText="1"/>
    </xf>
    <xf numFmtId="3" fontId="11" fillId="0" borderId="0" xfId="0" applyNumberFormat="1" applyFont="1" applyBorder="1" applyAlignment="1">
      <alignment horizontal="center" wrapText="1"/>
    </xf>
    <xf numFmtId="0" fontId="43" fillId="0" borderId="0" xfId="43" applyFont="1" applyBorder="1" applyAlignment="1" applyProtection="1">
      <alignment horizontal="center"/>
    </xf>
    <xf numFmtId="0" fontId="0" fillId="0" borderId="5" xfId="0" applyFont="1" applyBorder="1" applyAlignment="1"/>
    <xf numFmtId="3" fontId="3" fillId="0" borderId="5" xfId="0" applyNumberFormat="1" applyFont="1" applyFill="1" applyBorder="1" applyAlignment="1">
      <alignment horizontal="center" wrapText="1"/>
    </xf>
    <xf numFmtId="0" fontId="40" fillId="0" borderId="5" xfId="43" applyFont="1" applyFill="1" applyBorder="1" applyAlignment="1">
      <alignment horizontal="left" wrapText="1"/>
    </xf>
    <xf numFmtId="0" fontId="10" fillId="0" borderId="5" xfId="0" applyFont="1" applyFill="1" applyBorder="1" applyAlignment="1">
      <alignment horizontal="right" wrapText="1"/>
    </xf>
    <xf numFmtId="0" fontId="10" fillId="0" borderId="5" xfId="0" applyFont="1" applyFill="1" applyBorder="1" applyAlignment="1">
      <alignment wrapText="1"/>
    </xf>
    <xf numFmtId="0" fontId="12" fillId="0" borderId="5" xfId="0" applyFont="1" applyBorder="1" applyAlignment="1">
      <alignment horizontal="center"/>
    </xf>
    <xf numFmtId="0" fontId="0" fillId="0" borderId="12" xfId="0" applyBorder="1" applyAlignment="1"/>
    <xf numFmtId="0" fontId="12" fillId="0" borderId="4" xfId="0" applyFont="1" applyBorder="1" applyAlignment="1">
      <alignment horizontal="center"/>
    </xf>
    <xf numFmtId="0" fontId="43" fillId="0" borderId="4" xfId="43" applyFont="1" applyFill="1" applyBorder="1" applyAlignment="1" applyProtection="1">
      <alignment horizontal="center"/>
    </xf>
    <xf numFmtId="0" fontId="0" fillId="0" borderId="0" xfId="0" applyFont="1" applyBorder="1" applyAlignment="1"/>
    <xf numFmtId="0" fontId="0" fillId="0" borderId="18" xfId="0" applyBorder="1" applyAlignment="1"/>
    <xf numFmtId="0" fontId="12" fillId="0" borderId="6" xfId="0" applyFont="1" applyBorder="1" applyAlignment="1">
      <alignment horizontal="center"/>
    </xf>
    <xf numFmtId="0" fontId="0" fillId="0" borderId="9" xfId="0" applyFont="1" applyBorder="1" applyAlignment="1"/>
    <xf numFmtId="0" fontId="40" fillId="0" borderId="9" xfId="43" applyFont="1" applyFill="1" applyBorder="1" applyAlignment="1">
      <alignment horizontal="left" wrapText="1"/>
    </xf>
    <xf numFmtId="0" fontId="15" fillId="0" borderId="9" xfId="0" applyFont="1" applyFill="1" applyBorder="1" applyAlignment="1">
      <alignment horizontal="right" wrapText="1"/>
    </xf>
    <xf numFmtId="0" fontId="12" fillId="0" borderId="9" xfId="0" applyFont="1" applyBorder="1" applyAlignment="1">
      <alignment horizontal="center"/>
    </xf>
    <xf numFmtId="0" fontId="12" fillId="0" borderId="10" xfId="0" applyFont="1" applyBorder="1" applyAlignment="1">
      <alignment horizontal="center"/>
    </xf>
    <xf numFmtId="0" fontId="0" fillId="0" borderId="5" xfId="0" applyBorder="1" applyAlignment="1">
      <alignment wrapText="1"/>
    </xf>
    <xf numFmtId="0" fontId="1" fillId="43" borderId="16" xfId="0" applyFont="1" applyFill="1" applyBorder="1" applyAlignment="1">
      <alignment vertical="center"/>
    </xf>
    <xf numFmtId="0" fontId="12" fillId="45" borderId="0" xfId="0" applyFont="1" applyFill="1" applyAlignment="1">
      <alignment horizontal="center" vertical="center" wrapText="1"/>
    </xf>
    <xf numFmtId="0" fontId="11" fillId="2" borderId="0" xfId="0" applyNumberFormat="1" applyFont="1" applyFill="1" applyBorder="1" applyAlignment="1">
      <alignment horizontal="center" vertical="center"/>
    </xf>
    <xf numFmtId="0" fontId="0" fillId="0" borderId="12" xfId="0" applyBorder="1" applyAlignment="1">
      <alignment vertical="center"/>
    </xf>
    <xf numFmtId="0" fontId="15" fillId="5" borderId="0" xfId="0" applyFont="1" applyFill="1" applyBorder="1" applyAlignment="1">
      <alignment vertical="center" wrapText="1"/>
    </xf>
    <xf numFmtId="0" fontId="1" fillId="0" borderId="16" xfId="0" applyFont="1" applyFill="1" applyBorder="1" applyAlignment="1">
      <alignment vertical="center"/>
    </xf>
    <xf numFmtId="0" fontId="8" fillId="42" borderId="16" xfId="0" applyNumberFormat="1" applyFont="1" applyFill="1" applyBorder="1" applyAlignment="1">
      <alignment horizontal="center" vertical="center" wrapText="1"/>
    </xf>
    <xf numFmtId="0" fontId="1" fillId="44" borderId="16" xfId="0" applyFont="1" applyFill="1" applyBorder="1" applyAlignment="1">
      <alignment horizontal="center" vertical="center" wrapText="1"/>
    </xf>
    <xf numFmtId="0" fontId="0" fillId="0" borderId="16" xfId="0" applyBorder="1" applyAlignment="1">
      <alignment vertical="center"/>
    </xf>
    <xf numFmtId="0" fontId="1" fillId="6" borderId="16" xfId="0" applyFont="1" applyFill="1" applyBorder="1" applyAlignment="1">
      <alignment horizontal="center" vertical="center" wrapText="1"/>
    </xf>
    <xf numFmtId="0" fontId="0" fillId="45" borderId="0" xfId="0" applyFont="1" applyFill="1" applyBorder="1" applyAlignment="1">
      <alignment vertical="center" wrapText="1"/>
    </xf>
    <xf numFmtId="0" fontId="1" fillId="6" borderId="16" xfId="0" applyFont="1" applyFill="1" applyBorder="1" applyAlignment="1">
      <alignment vertical="center"/>
    </xf>
    <xf numFmtId="0" fontId="1" fillId="43" borderId="16" xfId="0" applyFont="1" applyFill="1" applyBorder="1" applyAlignment="1">
      <alignment vertical="center" wrapText="1"/>
    </xf>
    <xf numFmtId="0" fontId="0" fillId="41" borderId="0" xfId="0" applyFill="1" applyBorder="1" applyAlignment="1">
      <alignment horizontal="center" vertical="center"/>
    </xf>
    <xf numFmtId="0" fontId="11" fillId="2" borderId="9" xfId="0" applyNumberFormat="1" applyFont="1" applyFill="1" applyBorder="1" applyAlignment="1">
      <alignment horizontal="center" vertical="center"/>
    </xf>
    <xf numFmtId="0" fontId="11" fillId="0" borderId="4" xfId="0" applyNumberFormat="1" applyFont="1" applyFill="1" applyBorder="1" applyAlignment="1">
      <alignment vertical="center"/>
    </xf>
    <xf numFmtId="0" fontId="12" fillId="5" borderId="0" xfId="0" applyFont="1" applyFill="1" applyBorder="1" applyAlignment="1">
      <alignment vertical="center" wrapText="1"/>
    </xf>
    <xf numFmtId="0" fontId="0" fillId="45" borderId="0" xfId="0" applyFill="1" applyAlignment="1">
      <alignment horizontal="center" vertical="center"/>
    </xf>
    <xf numFmtId="0" fontId="0" fillId="41" borderId="9" xfId="0" applyFill="1" applyBorder="1" applyAlignment="1">
      <alignment vertical="center" wrapText="1"/>
    </xf>
    <xf numFmtId="0" fontId="5" fillId="0" borderId="15" xfId="0" applyFont="1" applyBorder="1" applyAlignment="1">
      <alignment horizontal="left" vertical="center" wrapText="1"/>
    </xf>
    <xf numFmtId="0" fontId="11" fillId="0" borderId="9" xfId="0" applyNumberFormat="1" applyFont="1" applyBorder="1" applyAlignment="1">
      <alignment vertical="center"/>
    </xf>
    <xf numFmtId="1" fontId="11" fillId="3" borderId="0" xfId="0" applyNumberFormat="1" applyFont="1" applyFill="1" applyBorder="1" applyAlignment="1">
      <alignment horizontal="center" vertical="center"/>
    </xf>
    <xf numFmtId="0" fontId="8" fillId="0" borderId="17" xfId="0" applyNumberFormat="1" applyFont="1" applyBorder="1" applyAlignment="1">
      <alignment vertical="center"/>
    </xf>
    <xf numFmtId="1" fontId="1" fillId="43" borderId="16" xfId="0" applyNumberFormat="1" applyFont="1" applyFill="1" applyBorder="1" applyAlignment="1">
      <alignment vertical="center" wrapText="1"/>
    </xf>
    <xf numFmtId="0" fontId="0" fillId="41" borderId="9" xfId="0" applyFill="1" applyBorder="1" applyAlignment="1">
      <alignment vertical="center"/>
    </xf>
    <xf numFmtId="0" fontId="12" fillId="5" borderId="0" xfId="0" applyFont="1" applyFill="1" applyBorder="1" applyAlignment="1">
      <alignment vertical="center"/>
    </xf>
    <xf numFmtId="0" fontId="8" fillId="0" borderId="16" xfId="0" applyNumberFormat="1" applyFont="1" applyBorder="1" applyAlignment="1">
      <alignment vertical="center"/>
    </xf>
    <xf numFmtId="0" fontId="1" fillId="0" borderId="16" xfId="0" applyFont="1" applyFill="1" applyBorder="1" applyAlignment="1">
      <alignment horizontal="center" vertical="center"/>
    </xf>
    <xf numFmtId="3" fontId="11" fillId="3" borderId="0" xfId="0" applyNumberFormat="1" applyFont="1" applyFill="1" applyBorder="1" applyAlignment="1">
      <alignment horizontal="center" vertical="center"/>
    </xf>
    <xf numFmtId="0" fontId="11" fillId="0" borderId="9" xfId="0" applyNumberFormat="1" applyFont="1" applyBorder="1" applyAlignment="1">
      <alignment horizontal="center" vertical="center"/>
    </xf>
    <xf numFmtId="3" fontId="0" fillId="41" borderId="0" xfId="0" applyNumberFormat="1" applyFill="1" applyBorder="1" applyAlignment="1">
      <alignment horizontal="center" vertical="center"/>
    </xf>
    <xf numFmtId="0" fontId="0" fillId="45" borderId="0" xfId="0" applyFill="1" applyAlignment="1">
      <alignment horizontal="left" vertical="center"/>
    </xf>
    <xf numFmtId="0" fontId="0" fillId="41" borderId="9" xfId="0" applyFill="1" applyBorder="1" applyAlignment="1">
      <alignment horizontal="center" vertical="center"/>
    </xf>
    <xf numFmtId="3" fontId="12" fillId="5" borderId="0" xfId="0" applyNumberFormat="1" applyFont="1" applyFill="1" applyBorder="1" applyAlignment="1">
      <alignment horizontal="left" vertical="center"/>
    </xf>
    <xf numFmtId="0" fontId="0" fillId="0" borderId="9" xfId="0" applyBorder="1" applyAlignment="1">
      <alignment vertical="center"/>
    </xf>
    <xf numFmtId="0" fontId="0" fillId="0" borderId="13" xfId="0" applyBorder="1" applyAlignment="1">
      <alignment vertical="center"/>
    </xf>
    <xf numFmtId="0" fontId="0" fillId="5" borderId="0" xfId="0" applyFill="1" applyBorder="1" applyAlignment="1">
      <alignment vertical="center" wrapText="1"/>
    </xf>
    <xf numFmtId="0" fontId="12" fillId="41" borderId="0" xfId="0" applyFont="1" applyFill="1" applyBorder="1" applyAlignment="1">
      <alignment vertical="center" wrapText="1"/>
    </xf>
    <xf numFmtId="0" fontId="12" fillId="5" borderId="9" xfId="0" applyFont="1" applyFill="1" applyBorder="1" applyAlignment="1">
      <alignment vertical="center"/>
    </xf>
    <xf numFmtId="0" fontId="11" fillId="0" borderId="4" xfId="0" applyNumberFormat="1" applyFont="1" applyBorder="1" applyAlignment="1">
      <alignment vertical="center"/>
    </xf>
    <xf numFmtId="0" fontId="12" fillId="5" borderId="0" xfId="0" applyFont="1" applyFill="1" applyBorder="1" applyAlignment="1">
      <alignment horizontal="left" vertical="center"/>
    </xf>
    <xf numFmtId="0" fontId="0" fillId="41" borderId="0" xfId="0" applyFill="1" applyBorder="1" applyAlignment="1">
      <alignment vertical="center" wrapText="1"/>
    </xf>
    <xf numFmtId="0" fontId="0" fillId="5" borderId="9" xfId="0" applyFill="1" applyBorder="1" applyAlignment="1">
      <alignment vertical="center" wrapText="1"/>
    </xf>
    <xf numFmtId="0" fontId="0" fillId="41" borderId="0" xfId="0" applyFill="1" applyBorder="1" applyAlignment="1">
      <alignment vertical="center"/>
    </xf>
    <xf numFmtId="1" fontId="12" fillId="5" borderId="0" xfId="0" applyNumberFormat="1" applyFont="1" applyFill="1" applyBorder="1" applyAlignment="1">
      <alignment horizontal="left" vertical="center"/>
    </xf>
    <xf numFmtId="0" fontId="0" fillId="0" borderId="0" xfId="0" applyAlignment="1">
      <alignment vertical="center"/>
    </xf>
    <xf numFmtId="0" fontId="11" fillId="0" borderId="0" xfId="0" applyNumberFormat="1" applyFont="1" applyAlignment="1">
      <alignment vertical="center"/>
    </xf>
    <xf numFmtId="0" fontId="11" fillId="0" borderId="0" xfId="0" applyNumberFormat="1" applyFont="1" applyAlignment="1">
      <alignment horizontal="center" vertical="center"/>
    </xf>
    <xf numFmtId="1" fontId="11" fillId="0" borderId="0" xfId="0" applyNumberFormat="1" applyFont="1" applyAlignment="1">
      <alignment horizontal="center" vertical="center"/>
    </xf>
    <xf numFmtId="3" fontId="11" fillId="0" borderId="0" xfId="0" applyNumberFormat="1" applyFont="1" applyAlignment="1">
      <alignment horizontal="center" vertical="center"/>
    </xf>
    <xf numFmtId="0" fontId="0" fillId="0" borderId="0" xfId="0" applyFont="1" applyAlignment="1">
      <alignment horizontal="center" vertical="center"/>
    </xf>
    <xf numFmtId="0" fontId="11" fillId="0" borderId="0" xfId="0" applyNumberFormat="1" applyFont="1" applyFill="1" applyAlignment="1">
      <alignment horizontal="center" vertical="center"/>
    </xf>
    <xf numFmtId="0" fontId="0" fillId="0" borderId="0" xfId="0" applyFont="1" applyAlignment="1">
      <alignment vertical="center"/>
    </xf>
    <xf numFmtId="0" fontId="12" fillId="0" borderId="0" xfId="0" applyFont="1" applyAlignment="1">
      <alignment vertical="center"/>
    </xf>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Fill="1" applyAlignment="1">
      <alignment vertical="center"/>
    </xf>
    <xf numFmtId="0" fontId="0"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0" xfId="0" applyFill="1" applyBorder="1" applyAlignment="1">
      <alignment vertical="center"/>
    </xf>
    <xf numFmtId="0" fontId="0" fillId="0" borderId="0" xfId="0" applyFont="1" applyFill="1" applyBorder="1" applyAlignment="1">
      <alignment vertical="center" wrapText="1"/>
    </xf>
    <xf numFmtId="0" fontId="11" fillId="0" borderId="0" xfId="0" applyNumberFormat="1" applyFont="1" applyBorder="1" applyAlignment="1">
      <alignment vertical="center"/>
    </xf>
    <xf numFmtId="0" fontId="11" fillId="0" borderId="0" xfId="0" applyNumberFormat="1" applyFont="1" applyBorder="1" applyAlignment="1">
      <alignment horizontal="center" vertical="center"/>
    </xf>
    <xf numFmtId="1" fontId="11" fillId="0" borderId="0" xfId="0" applyNumberFormat="1" applyFont="1" applyBorder="1" applyAlignment="1">
      <alignment horizontal="center" vertical="center"/>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1" fontId="15" fillId="0" borderId="0" xfId="0" applyNumberFormat="1" applyFont="1" applyFill="1" applyBorder="1" applyAlignment="1">
      <alignment horizontal="left" vertical="center"/>
    </xf>
    <xf numFmtId="1" fontId="16" fillId="0" borderId="0" xfId="0" applyNumberFormat="1" applyFont="1" applyFill="1" applyBorder="1" applyAlignment="1">
      <alignment horizontal="left" vertical="center"/>
    </xf>
    <xf numFmtId="0" fontId="15" fillId="0" borderId="0" xfId="0" applyFont="1" applyFill="1" applyBorder="1" applyAlignment="1">
      <alignment horizontal="left" vertical="center"/>
    </xf>
    <xf numFmtId="0" fontId="0" fillId="0" borderId="0" xfId="0" applyFill="1" applyBorder="1" applyAlignment="1">
      <alignment horizontal="center" vertical="center"/>
    </xf>
    <xf numFmtId="0" fontId="0" fillId="0" borderId="0" xfId="0" applyFont="1" applyBorder="1" applyAlignment="1">
      <alignment horizontal="center" vertical="center"/>
    </xf>
    <xf numFmtId="0" fontId="11" fillId="0" borderId="0" xfId="0" applyNumberFormat="1" applyFont="1" applyFill="1" applyBorder="1" applyAlignment="1">
      <alignment vertical="center"/>
    </xf>
    <xf numFmtId="0" fontId="8" fillId="0" borderId="0" xfId="0" applyFont="1" applyBorder="1" applyAlignment="1">
      <alignment horizontal="center" vertical="center"/>
    </xf>
    <xf numFmtId="0" fontId="0" fillId="0" borderId="9" xfId="0" applyFill="1" applyBorder="1" applyAlignment="1">
      <alignment vertical="center"/>
    </xf>
    <xf numFmtId="3" fontId="11" fillId="3" borderId="9" xfId="0" applyNumberFormat="1" applyFont="1" applyFill="1" applyBorder="1" applyAlignment="1">
      <alignment horizontal="center" vertical="center"/>
    </xf>
    <xf numFmtId="1" fontId="11" fillId="3" borderId="9" xfId="0" applyNumberFormat="1" applyFont="1" applyFill="1" applyBorder="1" applyAlignment="1">
      <alignment horizontal="center" vertical="center"/>
    </xf>
    <xf numFmtId="0" fontId="11" fillId="0" borderId="10" xfId="0" applyNumberFormat="1" applyFont="1" applyBorder="1" applyAlignment="1">
      <alignment vertical="center"/>
    </xf>
    <xf numFmtId="0" fontId="0" fillId="0" borderId="11" xfId="0" applyBorder="1" applyAlignment="1">
      <alignment vertical="center"/>
    </xf>
    <xf numFmtId="0" fontId="11" fillId="0" borderId="2" xfId="0" applyNumberFormat="1" applyFont="1" applyBorder="1" applyAlignment="1">
      <alignment vertical="center"/>
    </xf>
    <xf numFmtId="0" fontId="11" fillId="2" borderId="2" xfId="0" applyNumberFormat="1" applyFont="1" applyFill="1" applyBorder="1" applyAlignment="1">
      <alignment horizontal="center" vertical="center"/>
    </xf>
    <xf numFmtId="0" fontId="11" fillId="0" borderId="2" xfId="0" applyNumberFormat="1" applyFont="1" applyBorder="1" applyAlignment="1">
      <alignment horizontal="center" vertical="center"/>
    </xf>
    <xf numFmtId="0" fontId="0" fillId="5" borderId="2" xfId="0" applyFill="1" applyBorder="1" applyAlignment="1">
      <alignment vertical="center" wrapText="1"/>
    </xf>
    <xf numFmtId="0" fontId="12" fillId="5" borderId="2" xfId="0" applyFont="1" applyFill="1" applyBorder="1" applyAlignment="1">
      <alignment vertical="center"/>
    </xf>
    <xf numFmtId="0" fontId="0" fillId="0" borderId="2" xfId="0" applyBorder="1" applyAlignment="1">
      <alignment vertical="center"/>
    </xf>
    <xf numFmtId="0" fontId="0" fillId="41" borderId="2" xfId="0" applyFill="1" applyBorder="1" applyAlignment="1">
      <alignment vertical="center"/>
    </xf>
    <xf numFmtId="0" fontId="0" fillId="41" borderId="2" xfId="0" applyFill="1" applyBorder="1" applyAlignment="1">
      <alignment vertical="center" wrapText="1"/>
    </xf>
    <xf numFmtId="0" fontId="0" fillId="41" borderId="2" xfId="0" applyFill="1" applyBorder="1" applyAlignment="1">
      <alignment horizontal="center" vertical="center"/>
    </xf>
    <xf numFmtId="0" fontId="0" fillId="0" borderId="2" xfId="0" applyFill="1" applyBorder="1" applyAlignment="1">
      <alignment vertical="center"/>
    </xf>
    <xf numFmtId="3" fontId="11" fillId="3" borderId="2" xfId="0" applyNumberFormat="1" applyFont="1" applyFill="1" applyBorder="1" applyAlignment="1">
      <alignment horizontal="center" vertical="center"/>
    </xf>
    <xf numFmtId="1" fontId="11" fillId="3" borderId="2" xfId="0" applyNumberFormat="1" applyFont="1" applyFill="1" applyBorder="1" applyAlignment="1">
      <alignment horizontal="center" vertical="center"/>
    </xf>
    <xf numFmtId="0" fontId="11" fillId="0" borderId="3" xfId="0" applyNumberFormat="1" applyFont="1" applyBorder="1" applyAlignment="1">
      <alignment vertical="center"/>
    </xf>
    <xf numFmtId="0" fontId="0" fillId="2" borderId="0" xfId="0" applyFont="1" applyFill="1" applyBorder="1" applyAlignment="1">
      <alignment horizontal="center" vertical="center"/>
    </xf>
    <xf numFmtId="10" fontId="15" fillId="41" borderId="0" xfId="0" applyNumberFormat="1" applyFont="1" applyFill="1" applyBorder="1" applyAlignment="1">
      <alignment horizontal="left" vertical="center" wrapText="1"/>
    </xf>
    <xf numFmtId="0" fontId="15" fillId="41" borderId="0" xfId="0" applyFont="1" applyFill="1" applyBorder="1" applyAlignment="1">
      <alignment horizontal="center" vertical="center"/>
    </xf>
    <xf numFmtId="0" fontId="8" fillId="2" borderId="0" xfId="0" applyFont="1" applyFill="1" applyBorder="1" applyAlignment="1">
      <alignment horizontal="center" vertical="center"/>
    </xf>
    <xf numFmtId="0" fontId="15" fillId="5" borderId="0" xfId="0" applyFont="1" applyFill="1" applyBorder="1" applyAlignment="1">
      <alignment horizontal="left" vertical="center"/>
    </xf>
    <xf numFmtId="0" fontId="17" fillId="5" borderId="0" xfId="0" applyFont="1" applyFill="1" applyBorder="1" applyAlignment="1">
      <alignment vertical="center"/>
    </xf>
    <xf numFmtId="0" fontId="12" fillId="5" borderId="0" xfId="0" applyFont="1" applyFill="1" applyBorder="1" applyAlignment="1">
      <alignment horizontal="left" vertical="center" wrapText="1"/>
    </xf>
    <xf numFmtId="3" fontId="0" fillId="41" borderId="0" xfId="0" applyNumberFormat="1" applyFont="1" applyFill="1" applyBorder="1" applyAlignment="1">
      <alignment horizontal="center" vertical="center"/>
    </xf>
    <xf numFmtId="0" fontId="0" fillId="5" borderId="0" xfId="0" applyFill="1" applyBorder="1" applyAlignment="1">
      <alignment vertical="center"/>
    </xf>
    <xf numFmtId="10" fontId="15" fillId="5" borderId="0" xfId="0" applyNumberFormat="1" applyFont="1" applyFill="1" applyBorder="1" applyAlignment="1">
      <alignment horizontal="left" vertical="center"/>
    </xf>
    <xf numFmtId="0" fontId="11" fillId="0" borderId="9" xfId="0" applyNumberFormat="1" applyFont="1" applyFill="1" applyBorder="1" applyAlignment="1">
      <alignment vertical="center"/>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0" fillId="5" borderId="9" xfId="0" applyFill="1" applyBorder="1" applyAlignment="1">
      <alignment vertical="center"/>
    </xf>
    <xf numFmtId="0" fontId="12" fillId="41" borderId="9" xfId="0" applyFont="1" applyFill="1" applyBorder="1" applyAlignment="1">
      <alignment vertical="center" wrapText="1"/>
    </xf>
    <xf numFmtId="0" fontId="11" fillId="0" borderId="10" xfId="0" applyNumberFormat="1" applyFont="1" applyFill="1" applyBorder="1" applyAlignment="1">
      <alignment vertical="center"/>
    </xf>
    <xf numFmtId="0" fontId="1" fillId="0" borderId="0" xfId="0" applyFont="1" applyFill="1" applyAlignment="1">
      <alignment vertical="center"/>
    </xf>
    <xf numFmtId="4" fontId="0" fillId="0" borderId="0" xfId="0" applyNumberFormat="1" applyFill="1" applyAlignment="1">
      <alignment vertical="center"/>
    </xf>
    <xf numFmtId="0" fontId="1" fillId="42" borderId="1" xfId="0" applyFont="1" applyFill="1" applyBorder="1" applyAlignment="1">
      <alignment horizontal="center" wrapText="1"/>
    </xf>
    <xf numFmtId="10" fontId="1" fillId="42" borderId="1" xfId="0" applyNumberFormat="1" applyFont="1" applyFill="1" applyBorder="1" applyAlignment="1">
      <alignment horizontal="center" wrapText="1"/>
    </xf>
    <xf numFmtId="9" fontId="0" fillId="0" borderId="0" xfId="0" applyNumberFormat="1" applyAlignment="1">
      <alignment horizontal="center"/>
    </xf>
    <xf numFmtId="3" fontId="0" fillId="3" borderId="0" xfId="0" applyNumberFormat="1" applyFill="1" applyAlignment="1">
      <alignment horizontal="center"/>
    </xf>
    <xf numFmtId="9" fontId="0" fillId="3" borderId="0" xfId="0" applyNumberFormat="1" applyFill="1" applyAlignment="1">
      <alignment horizontal="center"/>
    </xf>
    <xf numFmtId="3" fontId="0" fillId="3" borderId="0" xfId="47" applyNumberFormat="1" applyFont="1" applyFill="1" applyBorder="1" applyAlignment="1">
      <alignment horizontal="center"/>
    </xf>
    <xf numFmtId="0" fontId="0" fillId="3" borderId="0" xfId="0" applyFill="1" applyAlignment="1">
      <alignment horizontal="center"/>
    </xf>
    <xf numFmtId="0" fontId="1" fillId="39" borderId="1" xfId="0" applyFont="1" applyFill="1" applyBorder="1" applyAlignment="1">
      <alignment horizontal="center" wrapText="1"/>
    </xf>
    <xf numFmtId="3" fontId="0" fillId="46" borderId="0" xfId="0" applyNumberFormat="1" applyFont="1" applyFill="1" applyBorder="1" applyAlignment="1">
      <alignment horizontal="center" wrapText="1"/>
    </xf>
    <xf numFmtId="3" fontId="0" fillId="46" borderId="0" xfId="0" applyNumberFormat="1" applyFill="1" applyBorder="1" applyAlignment="1">
      <alignment horizontal="center"/>
    </xf>
    <xf numFmtId="0" fontId="0" fillId="46" borderId="0" xfId="0" applyFill="1" applyAlignment="1">
      <alignment horizontal="center"/>
    </xf>
    <xf numFmtId="9" fontId="0" fillId="46" borderId="0" xfId="0" applyNumberFormat="1" applyFill="1" applyAlignment="1">
      <alignment horizontal="center"/>
    </xf>
    <xf numFmtId="3" fontId="0" fillId="46" borderId="0" xfId="0" applyNumberFormat="1" applyFill="1" applyAlignment="1">
      <alignment horizontal="center"/>
    </xf>
    <xf numFmtId="3" fontId="0" fillId="46" borderId="0" xfId="0" applyNumberFormat="1" applyFill="1" applyBorder="1" applyAlignment="1">
      <alignment horizontal="center" wrapText="1"/>
    </xf>
    <xf numFmtId="0" fontId="18" fillId="0" borderId="9" xfId="0" applyFont="1" applyBorder="1" applyAlignment="1">
      <alignment horizontal="left" wrapText="1"/>
    </xf>
    <xf numFmtId="0" fontId="1" fillId="0" borderId="9" xfId="0" applyFont="1" applyBorder="1"/>
    <xf numFmtId="0" fontId="1" fillId="0" borderId="9" xfId="0" applyFont="1" applyBorder="1" applyAlignment="1">
      <alignment horizontal="center" wrapText="1"/>
    </xf>
    <xf numFmtId="2" fontId="0" fillId="0" borderId="0" xfId="0" applyNumberFormat="1" applyAlignment="1">
      <alignment horizontal="center"/>
    </xf>
    <xf numFmtId="2" fontId="0" fillId="0" borderId="5" xfId="0" applyNumberFormat="1" applyBorder="1" applyAlignment="1">
      <alignment horizontal="center"/>
    </xf>
    <xf numFmtId="0" fontId="0" fillId="0" borderId="0" xfId="0" applyAlignment="1"/>
    <xf numFmtId="0" fontId="1" fillId="0" borderId="1" xfId="0" applyFont="1" applyBorder="1"/>
    <xf numFmtId="0" fontId="1" fillId="0" borderId="1" xfId="0" applyFont="1" applyBorder="1" applyAlignment="1">
      <alignment horizontal="center"/>
    </xf>
    <xf numFmtId="0" fontId="1" fillId="42" borderId="1" xfId="0" applyFont="1" applyFill="1" applyBorder="1" applyAlignment="1">
      <alignment horizontal="center" vertical="center" wrapText="1"/>
    </xf>
    <xf numFmtId="0" fontId="1" fillId="39" borderId="1" xfId="0" applyFont="1" applyFill="1" applyBorder="1" applyAlignment="1">
      <alignment horizontal="center" vertical="center" wrapText="1"/>
    </xf>
    <xf numFmtId="0" fontId="1" fillId="48" borderId="1" xfId="0" applyFont="1" applyFill="1" applyBorder="1" applyAlignment="1">
      <alignment horizontal="center" vertical="center" wrapText="1"/>
    </xf>
    <xf numFmtId="0" fontId="0" fillId="47" borderId="0" xfId="0" applyFill="1"/>
    <xf numFmtId="0" fontId="0" fillId="45" borderId="0" xfId="0" applyFill="1"/>
    <xf numFmtId="0" fontId="0" fillId="48" borderId="0" xfId="0" applyFill="1"/>
    <xf numFmtId="0" fontId="8" fillId="49" borderId="1" xfId="0" applyFont="1" applyFill="1" applyBorder="1" applyAlignment="1">
      <alignment horizontal="center" vertical="center" wrapText="1"/>
    </xf>
    <xf numFmtId="0" fontId="8" fillId="38" borderId="1" xfId="0" applyFont="1" applyFill="1" applyBorder="1" applyAlignment="1">
      <alignment horizontal="center" vertical="center" wrapText="1"/>
    </xf>
    <xf numFmtId="0" fontId="43" fillId="0" borderId="0" xfId="43" applyFont="1" applyBorder="1" applyAlignment="1" applyProtection="1">
      <alignment horizontal="left" vertical="center"/>
    </xf>
    <xf numFmtId="0" fontId="35" fillId="0" borderId="0" xfId="0" applyFont="1" applyBorder="1" applyAlignment="1">
      <alignment horizontal="center"/>
    </xf>
    <xf numFmtId="0" fontId="1" fillId="0" borderId="15" xfId="0" applyFont="1" applyFill="1" applyBorder="1" applyAlignment="1">
      <alignment horizontal="left" wrapText="1"/>
    </xf>
    <xf numFmtId="0" fontId="18" fillId="0" borderId="14" xfId="0" applyFont="1" applyFill="1" applyBorder="1" applyAlignment="1">
      <alignment horizontal="left" wrapText="1"/>
    </xf>
    <xf numFmtId="0" fontId="1" fillId="0" borderId="17" xfId="0" applyFont="1" applyFill="1" applyBorder="1" applyAlignment="1">
      <alignment horizontal="left" wrapText="1"/>
    </xf>
    <xf numFmtId="0" fontId="0" fillId="3" borderId="0" xfId="0" applyFont="1" applyFill="1" applyBorder="1" applyAlignment="1">
      <alignment horizontal="left"/>
    </xf>
    <xf numFmtId="0" fontId="0" fillId="3" borderId="0" xfId="0" applyFill="1"/>
    <xf numFmtId="0" fontId="0" fillId="5" borderId="0" xfId="0" applyFont="1" applyFill="1" applyBorder="1" applyAlignment="1">
      <alignment horizontal="left" wrapText="1"/>
    </xf>
    <xf numFmtId="0" fontId="0" fillId="5" borderId="0" xfId="0" applyFill="1"/>
    <xf numFmtId="0" fontId="0" fillId="5" borderId="0" xfId="0" applyFill="1" applyAlignment="1">
      <alignment wrapText="1"/>
    </xf>
    <xf numFmtId="0" fontId="0" fillId="46" borderId="0" xfId="0" applyFont="1" applyFill="1" applyBorder="1" applyAlignment="1">
      <alignment horizontal="left" wrapText="1"/>
    </xf>
    <xf numFmtId="0" fontId="0" fillId="46" borderId="0" xfId="0" applyFill="1" applyAlignment="1">
      <alignment wrapText="1"/>
    </xf>
    <xf numFmtId="0" fontId="0" fillId="41" borderId="0" xfId="0" applyFont="1" applyFill="1" applyBorder="1" applyAlignment="1">
      <alignment horizontal="left" wrapText="1"/>
    </xf>
    <xf numFmtId="0" fontId="0" fillId="41" borderId="0" xfId="0" applyFill="1"/>
    <xf numFmtId="0" fontId="0" fillId="50" borderId="0" xfId="0" applyFont="1" applyFill="1" applyBorder="1" applyAlignment="1">
      <alignment horizontal="left" wrapText="1"/>
    </xf>
    <xf numFmtId="0" fontId="0" fillId="50" borderId="0" xfId="0" applyFill="1"/>
    <xf numFmtId="0" fontId="0" fillId="51" borderId="0" xfId="0" applyFont="1" applyFill="1" applyBorder="1" applyAlignment="1">
      <alignment horizontal="left" wrapText="1"/>
    </xf>
    <xf numFmtId="0" fontId="0" fillId="51" borderId="0" xfId="0" applyFill="1"/>
    <xf numFmtId="0" fontId="0" fillId="2" borderId="0" xfId="0" applyFont="1" applyFill="1" applyBorder="1" applyAlignment="1">
      <alignment horizontal="left" wrapText="1"/>
    </xf>
    <xf numFmtId="0" fontId="0" fillId="2" borderId="0" xfId="0" applyFill="1"/>
    <xf numFmtId="0" fontId="0" fillId="0" borderId="0" xfId="0" applyFont="1" applyFill="1" applyBorder="1" applyAlignment="1">
      <alignment horizontal="left" wrapText="1"/>
    </xf>
    <xf numFmtId="0" fontId="0" fillId="50" borderId="0" xfId="0" applyFill="1" applyAlignment="1">
      <alignment wrapText="1"/>
    </xf>
    <xf numFmtId="0" fontId="0" fillId="41" borderId="0" xfId="0" applyFill="1" applyAlignment="1">
      <alignment wrapText="1"/>
    </xf>
    <xf numFmtId="0" fontId="0" fillId="51" borderId="0" xfId="0" applyFill="1" applyAlignment="1">
      <alignment wrapText="1"/>
    </xf>
    <xf numFmtId="0" fontId="0" fillId="3" borderId="0" xfId="0" applyFill="1" applyAlignment="1">
      <alignment wrapText="1"/>
    </xf>
    <xf numFmtId="0" fontId="0" fillId="46" borderId="0" xfId="0" applyFill="1"/>
    <xf numFmtId="0" fontId="0" fillId="46" borderId="0" xfId="0" applyFill="1" applyAlignment="1"/>
    <xf numFmtId="0" fontId="0" fillId="0" borderId="0" xfId="0" applyFill="1"/>
    <xf numFmtId="4" fontId="0" fillId="0" borderId="0" xfId="0" applyNumberFormat="1" applyAlignment="1">
      <alignment horizontal="center"/>
    </xf>
    <xf numFmtId="0" fontId="0" fillId="0" borderId="0" xfId="0" applyAlignment="1">
      <alignment horizontal="center" wrapText="1"/>
    </xf>
    <xf numFmtId="0" fontId="53" fillId="0" borderId="0" xfId="0" applyFont="1" applyFill="1" applyBorder="1" applyAlignment="1">
      <alignment horizontal="center" vertical="top" wrapText="1"/>
    </xf>
    <xf numFmtId="0" fontId="1" fillId="0" borderId="9" xfId="0" applyFont="1" applyBorder="1" applyAlignment="1">
      <alignment wrapText="1"/>
    </xf>
    <xf numFmtId="0" fontId="38" fillId="0" borderId="9" xfId="0" applyFont="1" applyFill="1" applyBorder="1" applyAlignment="1">
      <alignment horizontal="center" wrapText="1"/>
    </xf>
    <xf numFmtId="0" fontId="53" fillId="0" borderId="5" xfId="0" applyFont="1" applyFill="1" applyBorder="1" applyAlignment="1">
      <alignment horizontal="center" vertical="top" wrapText="1"/>
    </xf>
    <xf numFmtId="0" fontId="0" fillId="0" borderId="5" xfId="0" applyBorder="1" applyAlignment="1">
      <alignment horizontal="center" wrapText="1"/>
    </xf>
    <xf numFmtId="0" fontId="0" fillId="0" borderId="5" xfId="0" applyBorder="1" applyAlignment="1">
      <alignment horizontal="center"/>
    </xf>
    <xf numFmtId="0" fontId="3" fillId="0" borderId="0" xfId="0" applyFont="1"/>
    <xf numFmtId="0" fontId="39" fillId="0" borderId="0" xfId="43" applyFill="1" applyBorder="1" applyAlignment="1">
      <alignment horizontal="center" vertical="top" wrapText="1"/>
    </xf>
    <xf numFmtId="3" fontId="1" fillId="0" borderId="31" xfId="0" applyNumberFormat="1" applyFont="1" applyFill="1" applyBorder="1" applyAlignment="1">
      <alignment horizontal="center"/>
    </xf>
    <xf numFmtId="3" fontId="1" fillId="0" borderId="1" xfId="0" applyNumberFormat="1" applyFont="1" applyFill="1" applyBorder="1" applyAlignment="1">
      <alignment horizontal="center"/>
    </xf>
    <xf numFmtId="164" fontId="1" fillId="0" borderId="32" xfId="0" applyNumberFormat="1" applyFont="1" applyBorder="1" applyAlignment="1">
      <alignment horizontal="center"/>
    </xf>
    <xf numFmtId="0" fontId="8" fillId="0" borderId="31" xfId="0" applyFont="1" applyFill="1" applyBorder="1" applyAlignment="1">
      <alignment horizontal="center"/>
    </xf>
    <xf numFmtId="3" fontId="8" fillId="0" borderId="1" xfId="0" applyNumberFormat="1" applyFont="1" applyFill="1" applyBorder="1" applyAlignment="1">
      <alignment horizontal="center"/>
    </xf>
    <xf numFmtId="3" fontId="8" fillId="0" borderId="32" xfId="0" applyNumberFormat="1" applyFont="1" applyFill="1" applyBorder="1" applyAlignment="1">
      <alignment horizontal="center"/>
    </xf>
    <xf numFmtId="3" fontId="1" fillId="0" borderId="31" xfId="0" applyNumberFormat="1" applyFont="1" applyBorder="1" applyAlignment="1">
      <alignment horizontal="center"/>
    </xf>
    <xf numFmtId="3" fontId="8" fillId="0" borderId="32" xfId="0" applyNumberFormat="1" applyFont="1" applyBorder="1" applyAlignment="1">
      <alignment horizontal="center"/>
    </xf>
    <xf numFmtId="164" fontId="8" fillId="0" borderId="30" xfId="0" applyNumberFormat="1" applyFont="1" applyBorder="1" applyAlignment="1">
      <alignment horizontal="center"/>
    </xf>
    <xf numFmtId="0" fontId="1" fillId="0" borderId="32" xfId="0" applyFont="1" applyBorder="1"/>
    <xf numFmtId="0" fontId="0" fillId="0" borderId="6" xfId="0" applyFont="1" applyFill="1" applyBorder="1" applyAlignment="1"/>
    <xf numFmtId="0" fontId="0" fillId="0" borderId="20" xfId="0" applyFont="1" applyFill="1" applyBorder="1" applyAlignment="1"/>
    <xf numFmtId="165" fontId="0" fillId="0" borderId="18" xfId="0" applyNumberFormat="1" applyFont="1" applyFill="1" applyBorder="1" applyAlignment="1">
      <alignment horizontal="center" wrapText="1"/>
    </xf>
    <xf numFmtId="3" fontId="0" fillId="0" borderId="5" xfId="0" applyNumberFormat="1" applyBorder="1" applyAlignment="1">
      <alignment horizontal="center"/>
    </xf>
    <xf numFmtId="9" fontId="3" fillId="0" borderId="18" xfId="0" applyNumberFormat="1" applyFont="1" applyFill="1" applyBorder="1" applyAlignment="1">
      <alignment horizontal="center"/>
    </xf>
    <xf numFmtId="9" fontId="3" fillId="0" borderId="5" xfId="0" applyNumberFormat="1" applyFont="1" applyFill="1" applyBorder="1" applyAlignment="1">
      <alignment horizontal="center"/>
    </xf>
    <xf numFmtId="3" fontId="3" fillId="0" borderId="6" xfId="0" applyNumberFormat="1" applyFont="1" applyFill="1" applyBorder="1" applyAlignment="1">
      <alignment horizontal="center"/>
    </xf>
    <xf numFmtId="3" fontId="36" fillId="0" borderId="18" xfId="0" applyNumberFormat="1" applyFont="1" applyFill="1" applyBorder="1" applyAlignment="1">
      <alignment horizontal="center" wrapText="1"/>
    </xf>
    <xf numFmtId="3" fontId="36" fillId="0" borderId="5" xfId="0" applyNumberFormat="1" applyFont="1" applyFill="1" applyBorder="1" applyAlignment="1">
      <alignment horizontal="center" wrapText="1"/>
    </xf>
    <xf numFmtId="164" fontId="3" fillId="0" borderId="6" xfId="0" applyNumberFormat="1" applyFont="1" applyFill="1" applyBorder="1" applyAlignment="1">
      <alignment horizontal="center"/>
    </xf>
    <xf numFmtId="3" fontId="3" fillId="0" borderId="20" xfId="0" applyNumberFormat="1" applyFont="1" applyFill="1" applyBorder="1" applyAlignment="1">
      <alignment horizontal="center"/>
    </xf>
    <xf numFmtId="0" fontId="0" fillId="0" borderId="32" xfId="0" applyFont="1" applyFill="1" applyBorder="1" applyAlignment="1"/>
    <xf numFmtId="0" fontId="0" fillId="0" borderId="32" xfId="0" applyBorder="1"/>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applyFill="1" applyBorder="1" applyAlignment="1"/>
    <xf numFmtId="164" fontId="0" fillId="0" borderId="6" xfId="0" applyNumberFormat="1" applyBorder="1" applyAlignment="1">
      <alignment horizontal="center"/>
    </xf>
    <xf numFmtId="10" fontId="3" fillId="0" borderId="19" xfId="0" applyNumberFormat="1" applyFont="1" applyFill="1" applyBorder="1" applyAlignment="1">
      <alignment horizontal="center"/>
    </xf>
    <xf numFmtId="10" fontId="3" fillId="0" borderId="20" xfId="0" applyNumberFormat="1" applyFont="1" applyFill="1" applyBorder="1" applyAlignment="1">
      <alignment horizontal="center"/>
    </xf>
    <xf numFmtId="164" fontId="8" fillId="0" borderId="30" xfId="0" applyNumberFormat="1" applyFont="1" applyFill="1" applyBorder="1" applyAlignment="1">
      <alignment horizontal="center"/>
    </xf>
    <xf numFmtId="10" fontId="18" fillId="0" borderId="30" xfId="0" applyNumberFormat="1" applyFont="1" applyFill="1" applyBorder="1" applyAlignment="1">
      <alignment horizontal="center"/>
    </xf>
    <xf numFmtId="0" fontId="43" fillId="0" borderId="0" xfId="43" applyFont="1" applyFill="1" applyBorder="1" applyAlignment="1">
      <alignment horizontal="left" wrapText="1"/>
    </xf>
    <xf numFmtId="0" fontId="6" fillId="0" borderId="4" xfId="0" applyFont="1" applyFill="1" applyBorder="1" applyAlignment="1">
      <alignment horizontal="right" wrapText="1"/>
    </xf>
    <xf numFmtId="0" fontId="1" fillId="0" borderId="0" xfId="0" applyFont="1" applyBorder="1" applyAlignment="1">
      <alignment horizontal="left" wrapText="1"/>
    </xf>
    <xf numFmtId="0" fontId="0" fillId="0" borderId="0" xfId="0" applyFill="1" applyBorder="1"/>
    <xf numFmtId="0" fontId="1" fillId="0" borderId="0" xfId="0" applyFont="1" applyFill="1" applyBorder="1" applyAlignment="1">
      <alignment horizontal="center" wrapText="1"/>
    </xf>
    <xf numFmtId="0" fontId="53" fillId="0" borderId="9" xfId="0" applyFont="1" applyFill="1" applyBorder="1" applyAlignment="1">
      <alignment horizontal="center" vertical="top" wrapText="1"/>
    </xf>
    <xf numFmtId="0" fontId="0" fillId="0" borderId="9" xfId="0" applyBorder="1" applyAlignment="1">
      <alignment horizontal="center" wrapText="1"/>
    </xf>
    <xf numFmtId="0" fontId="0" fillId="0" borderId="9" xfId="0" applyBorder="1" applyAlignment="1">
      <alignment horizontal="center"/>
    </xf>
    <xf numFmtId="3" fontId="54" fillId="0" borderId="0" xfId="0" applyNumberFormat="1" applyFont="1" applyFill="1" applyBorder="1" applyAlignment="1">
      <alignment horizontal="center" wrapText="1"/>
    </xf>
    <xf numFmtId="0" fontId="1" fillId="0" borderId="9" xfId="0" applyFont="1" applyFill="1" applyBorder="1"/>
    <xf numFmtId="0" fontId="0" fillId="4" borderId="0" xfId="0" applyFill="1" applyAlignment="1">
      <alignment horizontal="left"/>
    </xf>
    <xf numFmtId="0" fontId="0" fillId="4" borderId="0" xfId="0" applyNumberFormat="1" applyFill="1" applyAlignment="1">
      <alignment horizontal="center"/>
    </xf>
    <xf numFmtId="0" fontId="0" fillId="0" borderId="0" xfId="0" applyNumberFormat="1" applyAlignment="1">
      <alignment horizontal="center"/>
    </xf>
    <xf numFmtId="0" fontId="0" fillId="4" borderId="5" xfId="0" applyFill="1" applyBorder="1" applyAlignment="1">
      <alignment horizontal="left"/>
    </xf>
    <xf numFmtId="0" fontId="0" fillId="4" borderId="5" xfId="0" applyNumberFormat="1" applyFill="1" applyBorder="1" applyAlignment="1">
      <alignment horizontal="center"/>
    </xf>
    <xf numFmtId="0" fontId="0" fillId="0" borderId="5" xfId="0" applyNumberFormat="1" applyBorder="1" applyAlignment="1">
      <alignment horizontal="center"/>
    </xf>
    <xf numFmtId="0" fontId="0" fillId="3" borderId="0" xfId="0" applyFill="1" applyAlignment="1">
      <alignment horizontal="left"/>
    </xf>
    <xf numFmtId="0" fontId="0" fillId="3" borderId="0" xfId="0" applyNumberFormat="1" applyFill="1" applyAlignment="1">
      <alignment horizontal="center"/>
    </xf>
    <xf numFmtId="0" fontId="0" fillId="3" borderId="5" xfId="0" applyFill="1" applyBorder="1" applyAlignment="1">
      <alignment horizontal="left"/>
    </xf>
    <xf numFmtId="0" fontId="0" fillId="3" borderId="5" xfId="0" applyNumberFormat="1" applyFill="1" applyBorder="1" applyAlignment="1">
      <alignment horizontal="center"/>
    </xf>
    <xf numFmtId="0" fontId="0" fillId="52" borderId="0" xfId="0" applyFill="1" applyAlignment="1">
      <alignment horizontal="left"/>
    </xf>
    <xf numFmtId="0" fontId="0" fillId="52" borderId="0" xfId="0" applyNumberFormat="1" applyFill="1" applyAlignment="1">
      <alignment horizontal="center"/>
    </xf>
    <xf numFmtId="0" fontId="0" fillId="52" borderId="5" xfId="0" applyFill="1" applyBorder="1" applyAlignment="1">
      <alignment horizontal="left"/>
    </xf>
    <xf numFmtId="0" fontId="0" fillId="52" borderId="5" xfId="0" applyNumberFormat="1" applyFill="1" applyBorder="1" applyAlignment="1">
      <alignment horizontal="center"/>
    </xf>
    <xf numFmtId="0" fontId="0" fillId="45" borderId="0" xfId="0" applyFill="1" applyAlignment="1">
      <alignment horizontal="left"/>
    </xf>
    <xf numFmtId="0" fontId="0" fillId="45" borderId="0" xfId="0" applyNumberFormat="1" applyFill="1" applyAlignment="1">
      <alignment horizontal="center"/>
    </xf>
    <xf numFmtId="0" fontId="0" fillId="45" borderId="5" xfId="0" applyFill="1" applyBorder="1" applyAlignment="1">
      <alignment horizontal="left"/>
    </xf>
    <xf numFmtId="0" fontId="0" fillId="45" borderId="5" xfId="0" applyNumberFormat="1" applyFill="1" applyBorder="1" applyAlignment="1">
      <alignment horizontal="center"/>
    </xf>
    <xf numFmtId="0" fontId="0" fillId="46" borderId="5" xfId="0" applyFill="1" applyBorder="1" applyAlignment="1">
      <alignment horizontal="left"/>
    </xf>
    <xf numFmtId="0" fontId="0" fillId="46" borderId="5" xfId="0" applyNumberFormat="1" applyFill="1" applyBorder="1" applyAlignment="1">
      <alignment horizontal="center"/>
    </xf>
    <xf numFmtId="0" fontId="0" fillId="46" borderId="0" xfId="0" applyFill="1" applyAlignment="1">
      <alignment horizontal="left"/>
    </xf>
    <xf numFmtId="0" fontId="0" fillId="46" borderId="0" xfId="0" applyNumberFormat="1" applyFill="1" applyAlignment="1">
      <alignment horizontal="center"/>
    </xf>
    <xf numFmtId="0" fontId="0" fillId="42" borderId="0" xfId="0" applyFill="1" applyAlignment="1">
      <alignment horizontal="left"/>
    </xf>
    <xf numFmtId="0" fontId="0" fillId="42" borderId="0" xfId="0" applyNumberFormat="1" applyFill="1" applyAlignment="1">
      <alignment horizontal="center"/>
    </xf>
    <xf numFmtId="0" fontId="0" fillId="42" borderId="5" xfId="0" applyFill="1" applyBorder="1" applyAlignment="1">
      <alignment horizontal="left"/>
    </xf>
    <xf numFmtId="0" fontId="0" fillId="42" borderId="5" xfId="0" applyNumberFormat="1" applyFill="1" applyBorder="1" applyAlignment="1">
      <alignment horizontal="center"/>
    </xf>
    <xf numFmtId="2" fontId="0" fillId="0" borderId="0" xfId="0" applyNumberFormat="1" applyFill="1" applyAlignment="1">
      <alignment horizontal="center"/>
    </xf>
    <xf numFmtId="0" fontId="0" fillId="0" borderId="0" xfId="0" applyFill="1" applyAlignment="1">
      <alignment wrapText="1"/>
    </xf>
    <xf numFmtId="0" fontId="11" fillId="45" borderId="0" xfId="0" applyNumberFormat="1" applyFont="1" applyFill="1" applyBorder="1" applyAlignment="1">
      <alignment horizontal="center" vertical="center"/>
    </xf>
    <xf numFmtId="0" fontId="12" fillId="45" borderId="0" xfId="0" applyFont="1" applyFill="1" applyBorder="1" applyAlignment="1">
      <alignment vertical="center" wrapText="1"/>
    </xf>
    <xf numFmtId="1" fontId="12" fillId="45" borderId="0" xfId="0" applyNumberFormat="1" applyFont="1" applyFill="1" applyBorder="1" applyAlignment="1">
      <alignment vertical="center" wrapText="1"/>
    </xf>
    <xf numFmtId="0" fontId="12" fillId="45" borderId="0" xfId="0" applyFont="1" applyFill="1" applyBorder="1" applyAlignment="1">
      <alignment horizontal="left" vertical="center" wrapText="1"/>
    </xf>
    <xf numFmtId="0" fontId="0" fillId="45" borderId="0" xfId="0" applyFill="1" applyAlignment="1">
      <alignment vertical="center"/>
    </xf>
    <xf numFmtId="0" fontId="12" fillId="45" borderId="0" xfId="0" applyFont="1" applyFill="1" applyAlignment="1">
      <alignment horizontal="center" vertical="center"/>
    </xf>
    <xf numFmtId="0" fontId="12" fillId="45" borderId="0" xfId="0" applyFont="1" applyFill="1" applyAlignment="1">
      <alignment vertical="center"/>
    </xf>
    <xf numFmtId="0" fontId="0" fillId="45" borderId="12" xfId="0" applyFill="1" applyBorder="1" applyAlignment="1">
      <alignment vertical="center"/>
    </xf>
    <xf numFmtId="0" fontId="0" fillId="45" borderId="0" xfId="0" applyFill="1" applyBorder="1" applyAlignment="1">
      <alignment horizontal="left"/>
    </xf>
    <xf numFmtId="0" fontId="0" fillId="45" borderId="0" xfId="0" applyNumberFormat="1" applyFill="1" applyBorder="1" applyAlignment="1">
      <alignment horizontal="center"/>
    </xf>
    <xf numFmtId="0" fontId="0" fillId="0" borderId="0" xfId="0" applyNumberFormat="1" applyBorder="1" applyAlignment="1">
      <alignment horizontal="center"/>
    </xf>
    <xf numFmtId="3" fontId="0" fillId="3" borderId="5" xfId="0" applyNumberFormat="1" applyFill="1" applyBorder="1" applyAlignment="1">
      <alignment horizontal="center"/>
    </xf>
    <xf numFmtId="3" fontId="0" fillId="3" borderId="5" xfId="47" applyNumberFormat="1" applyFont="1" applyFill="1" applyBorder="1" applyAlignment="1">
      <alignment horizontal="center"/>
    </xf>
    <xf numFmtId="9" fontId="0" fillId="3" borderId="5" xfId="0" applyNumberFormat="1" applyFill="1" applyBorder="1" applyAlignment="1">
      <alignment horizontal="center"/>
    </xf>
    <xf numFmtId="0" fontId="0" fillId="0" borderId="5" xfId="0" applyFill="1" applyBorder="1"/>
    <xf numFmtId="3" fontId="0" fillId="46" borderId="5" xfId="0" applyNumberFormat="1" applyFont="1" applyFill="1" applyBorder="1" applyAlignment="1">
      <alignment horizontal="center" wrapText="1"/>
    </xf>
    <xf numFmtId="3" fontId="0" fillId="46" borderId="5" xfId="0" applyNumberFormat="1" applyFill="1" applyBorder="1" applyAlignment="1">
      <alignment horizontal="center" wrapText="1"/>
    </xf>
    <xf numFmtId="0" fontId="0" fillId="46" borderId="5" xfId="0" applyFill="1" applyBorder="1" applyAlignment="1">
      <alignment horizontal="center"/>
    </xf>
    <xf numFmtId="9" fontId="0" fillId="46" borderId="5" xfId="0" applyNumberFormat="1" applyFill="1" applyBorder="1" applyAlignment="1">
      <alignment horizontal="center"/>
    </xf>
    <xf numFmtId="0" fontId="0" fillId="3" borderId="5" xfId="0" applyFill="1" applyBorder="1" applyAlignment="1">
      <alignment horizontal="center"/>
    </xf>
    <xf numFmtId="3" fontId="0" fillId="46" borderId="5" xfId="0" applyNumberFormat="1" applyFill="1" applyBorder="1" applyAlignment="1">
      <alignment horizontal="center"/>
    </xf>
    <xf numFmtId="164" fontId="11" fillId="0" borderId="34" xfId="0" applyNumberFormat="1" applyFont="1" applyBorder="1" applyAlignment="1">
      <alignment horizontal="center"/>
    </xf>
    <xf numFmtId="0" fontId="43" fillId="0" borderId="0" xfId="43" applyFont="1" applyAlignment="1">
      <alignment vertical="center" wrapText="1"/>
    </xf>
    <xf numFmtId="0" fontId="0" fillId="39" borderId="5" xfId="0" applyFill="1" applyBorder="1" applyAlignment="1">
      <alignment horizontal="left"/>
    </xf>
    <xf numFmtId="0" fontId="0" fillId="39" borderId="5" xfId="0" applyFill="1" applyBorder="1" applyAlignment="1">
      <alignment horizontal="center"/>
    </xf>
    <xf numFmtId="0" fontId="0" fillId="46" borderId="5" xfId="0" applyFill="1" applyBorder="1"/>
    <xf numFmtId="0" fontId="0" fillId="52" borderId="0" xfId="0" applyFill="1"/>
    <xf numFmtId="0" fontId="0" fillId="52" borderId="0" xfId="0" applyFill="1" applyAlignment="1">
      <alignment horizontal="center"/>
    </xf>
    <xf numFmtId="0" fontId="0" fillId="52" borderId="5" xfId="0" applyFill="1" applyBorder="1"/>
    <xf numFmtId="0" fontId="0" fillId="52" borderId="5" xfId="0" applyFill="1" applyBorder="1" applyAlignment="1">
      <alignment horizontal="center"/>
    </xf>
    <xf numFmtId="0" fontId="0" fillId="46" borderId="0" xfId="0" applyFill="1" applyBorder="1"/>
    <xf numFmtId="0" fontId="0" fillId="46" borderId="0" xfId="0" applyFill="1" applyBorder="1" applyAlignment="1">
      <alignment horizontal="center"/>
    </xf>
    <xf numFmtId="0" fontId="0" fillId="52" borderId="0" xfId="0" applyFill="1" applyBorder="1" applyAlignment="1">
      <alignment horizontal="left"/>
    </xf>
    <xf numFmtId="0" fontId="0" fillId="52" borderId="0" xfId="0" applyFill="1" applyBorder="1" applyAlignment="1">
      <alignment horizontal="center"/>
    </xf>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47" builtinId="3"/>
    <cellStyle name="Comma 2" xfId="44"/>
    <cellStyle name="Comma 3" xfId="46"/>
    <cellStyle name="Comma 4" xfId="45"/>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cellStyle name="Input" xfId="10" builtinId="20" customBuiltin="1"/>
    <cellStyle name="Linked Cell" xfId="13" builtinId="24" customBuiltin="1"/>
    <cellStyle name="Neutral" xfId="9" builtinId="28" customBuiltin="1"/>
    <cellStyle name="Normal" xfId="0" builtinId="0"/>
    <cellStyle name="Normal 2" xfId="1"/>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56">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3" tint="-0.24994659260841701"/>
      </font>
      <fill>
        <patternFill>
          <bgColor theme="3" tint="0.7999816888943144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AFBF7"/>
      <color rgb="FFF6F9FC"/>
      <color rgb="FFECF2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3" Type="http://schemas.openxmlformats.org/officeDocument/2006/relationships/hyperlink" Target="https://www.thegef.org/project/landscape-approach-wildlife-conservation-northeastern-china" TargetMode="External"/><Relationship Id="rId18" Type="http://schemas.openxmlformats.org/officeDocument/2006/relationships/hyperlink" Target="https://www.thegef.org/project/strengthening-forest-and-ecosystem-connectivity-rimba-landscape-central-sumatra-through" TargetMode="External"/><Relationship Id="rId26" Type="http://schemas.openxmlformats.org/officeDocument/2006/relationships/hyperlink" Target="https://www.thegef.org/project/strengthening-national-systems-improve-governance-and-management-indigenous-peoples-and" TargetMode="External"/><Relationship Id="rId39" Type="http://schemas.openxmlformats.org/officeDocument/2006/relationships/hyperlink" Target="https://www.thegef.org/project/sustainable-management-peatland-ecosystems-malaysia-smpem" TargetMode="External"/><Relationship Id="rId3" Type="http://schemas.openxmlformats.org/officeDocument/2006/relationships/hyperlink" Target="https://www.thegef.org/project/securing-biodiversity-conservation-and-sustainable-use-huangshan-municipality" TargetMode="External"/><Relationship Id="rId21" Type="http://schemas.openxmlformats.org/officeDocument/2006/relationships/hyperlink" Target="https://www.thegef.org/project/improving-connectivity-central-forest-spine-cfs-landscape-ic-cfs" TargetMode="External"/><Relationship Id="rId34" Type="http://schemas.openxmlformats.org/officeDocument/2006/relationships/hyperlink" Target="https://www.thegef.org/project/integrating-biodiversity-conservation-climate-resilience-and-sustainable-forest-management" TargetMode="External"/><Relationship Id="rId42" Type="http://schemas.openxmlformats.org/officeDocument/2006/relationships/hyperlink" Target="https://www.thegef.org/project/my-coast-ecosystem-based-conservation-myanmar%E2%80%99s-southern-coastal-zone" TargetMode="External"/><Relationship Id="rId47" Type="http://schemas.openxmlformats.org/officeDocument/2006/relationships/hyperlink" Target="https://www.thegef.org/project/sustainable-forest-and-land-management-dry-dipterocarp-forest-ecosystems-southern-lao-pdr" TargetMode="External"/><Relationship Id="rId50" Type="http://schemas.openxmlformats.org/officeDocument/2006/relationships/printerSettings" Target="../printerSettings/printerSettings3.bin"/><Relationship Id="rId7" Type="http://schemas.openxmlformats.org/officeDocument/2006/relationships/hyperlink" Target="https://www.thegef.org/project/cbpf-msl-strengthening-management-effectiveness-protected-area-network-daxing%E2%80%99anling" TargetMode="External"/><Relationship Id="rId12" Type="http://schemas.openxmlformats.org/officeDocument/2006/relationships/hyperlink" Target="https://www.thegef.org/project/expansion-and-improvement-biodiversity-conservation-and-sustainable-use-natural-resources" TargetMode="External"/><Relationship Id="rId17" Type="http://schemas.openxmlformats.org/officeDocument/2006/relationships/hyperlink" Target="https://www.thegef.org/project/lme-ea-coral-triangle-initiative-project-coremapiii-cti" TargetMode="External"/><Relationship Id="rId25" Type="http://schemas.openxmlformats.org/officeDocument/2006/relationships/hyperlink" Target="https://www.thegef.org/project/strengthening-sustainability-protected-area-management" TargetMode="External"/><Relationship Id="rId33" Type="http://schemas.openxmlformats.org/officeDocument/2006/relationships/hyperlink" Target="https://www.thegef.org/project/conservation-critical-wetland-pas-and-linked-landscapes" TargetMode="External"/><Relationship Id="rId38" Type="http://schemas.openxmlformats.org/officeDocument/2006/relationships/hyperlink" Target="https://www.thegef.org/project/strengthening-forest-area-planning-and-management-kalimantan" TargetMode="External"/><Relationship Id="rId46" Type="http://schemas.openxmlformats.org/officeDocument/2006/relationships/hyperlink" Target="https://www.thegef.org/project/mainstreaming-natural-resource-management-and-biodiversity-conservation-objectives-socio" TargetMode="External"/><Relationship Id="rId2" Type="http://schemas.openxmlformats.org/officeDocument/2006/relationships/hyperlink" Target="https://www.thegef.org/project/cbpf-msl-strengthening-management-effectiveness-sub-system-wetland-protected-areas" TargetMode="External"/><Relationship Id="rId16" Type="http://schemas.openxmlformats.org/officeDocument/2006/relationships/hyperlink" Target="https://www.thegef.org/project/enhancing-protected-area-system-sulawesi-e-pass-biodiversity-conservation" TargetMode="External"/><Relationship Id="rId20" Type="http://schemas.openxmlformats.org/officeDocument/2006/relationships/hyperlink" Target="https://www.thegef.org/project/transforming-effectiveness-biodiversity-conservation-priority-sumatran-landscapes" TargetMode="External"/><Relationship Id="rId29" Type="http://schemas.openxmlformats.org/officeDocument/2006/relationships/hyperlink" Target="https://www.thegef.org/project/maximizing-carbon-sink-capacity-and-conserving-biodiversity-through-sustainable-conservation" TargetMode="External"/><Relationship Id="rId41" Type="http://schemas.openxmlformats.org/officeDocument/2006/relationships/hyperlink" Target="https://www.thegef.org/project/ridge-reef-integrated-protected-area-land-and-seascape-management-tanintharyi" TargetMode="External"/><Relationship Id="rId1" Type="http://schemas.openxmlformats.org/officeDocument/2006/relationships/hyperlink" Target="https://www.thegef.org/project/strengthening-national-biodiversity-and-forest-carbon-stock-conservation-through-landscape" TargetMode="External"/><Relationship Id="rId6" Type="http://schemas.openxmlformats.org/officeDocument/2006/relationships/hyperlink" Target="https://www.thegef.org/project/cbpf-msl-strengthening-management-effectiveness-wetland-protected-area-system-hainan" TargetMode="External"/><Relationship Id="rId11" Type="http://schemas.openxmlformats.org/officeDocument/2006/relationships/hyperlink" Target="https://www.thegef.org/project/cbpf-msl-strengthening-management-effectiveness-wetland-protected-area-system-hubei-province" TargetMode="External"/><Relationship Id="rId24" Type="http://schemas.openxmlformats.org/officeDocument/2006/relationships/hyperlink" Target="https://www.thegef.org/project/network-managed-resource-protected-areas" TargetMode="External"/><Relationship Id="rId32" Type="http://schemas.openxmlformats.org/officeDocument/2006/relationships/hyperlink" Target="https://www.thegef.org/project/sustainable-management-models-local-government-organisations-enhance-biodiversity-protection" TargetMode="External"/><Relationship Id="rId37" Type="http://schemas.openxmlformats.org/officeDocument/2006/relationships/hyperlink" Target="https://www.thegef.org/project/sixth-operational-phase-gef-small-grants-programme-indonesia" TargetMode="External"/><Relationship Id="rId40" Type="http://schemas.openxmlformats.org/officeDocument/2006/relationships/hyperlink" Target="https://www.thegef.org/project/ensuring-sustainability-and-resilience-ensure-green-landscapes-mongolia" TargetMode="External"/><Relationship Id="rId45" Type="http://schemas.openxmlformats.org/officeDocument/2006/relationships/hyperlink" Target="https://www.thegef.org/project/securing-long-term-conservation-timor-leste-biodiversity-and-ecosystem-services-through" TargetMode="External"/><Relationship Id="rId5" Type="http://schemas.openxmlformats.org/officeDocument/2006/relationships/hyperlink" Target="https://www.thegef.org/project/cbpf-msl-piloting-provincial-level-wetland-protected-area-system-jiangxi-province" TargetMode="External"/><Relationship Id="rId15" Type="http://schemas.openxmlformats.org/officeDocument/2006/relationships/hyperlink" Target="https://www.thegef.org/project/securing-biodiversity-conservation-and-sustainable-use-chinas-dongting-lake-protected-areas" TargetMode="External"/><Relationship Id="rId23" Type="http://schemas.openxmlformats.org/officeDocument/2006/relationships/hyperlink" Target="https://www.thegef.org/project/developing-and-implementing-national-access-and-benefit-sharing-framework" TargetMode="External"/><Relationship Id="rId28" Type="http://schemas.openxmlformats.org/officeDocument/2006/relationships/hyperlink" Target="https://www.thegef.org/project/fifth-operational-phase-gef-small-grants-programme-philippines" TargetMode="External"/><Relationship Id="rId36" Type="http://schemas.openxmlformats.org/officeDocument/2006/relationships/hyperlink" Target="https://www.thegef.org/project/integrated-natural-resource-management-inrm-productive-natural-and-forested-landscape" TargetMode="External"/><Relationship Id="rId49" Type="http://schemas.openxmlformats.org/officeDocument/2006/relationships/hyperlink" Target="https://www.thegef.org/project/chinas-protected-area-system-reform-c-par" TargetMode="External"/><Relationship Id="rId10" Type="http://schemas.openxmlformats.org/officeDocument/2006/relationships/hyperlink" Target="https://www.thegef.org/project/payment-watershed-services-chishui-river-basin-conservation-globally-significant" TargetMode="External"/><Relationship Id="rId19" Type="http://schemas.openxmlformats.org/officeDocument/2006/relationships/hyperlink" Target="https://www.thegef.org/project/cti-coral-reef-rehabilitation-and-management-program-coral-triangle-initiative-phase-iii" TargetMode="External"/><Relationship Id="rId31" Type="http://schemas.openxmlformats.org/officeDocument/2006/relationships/hyperlink" Target="https://www.thegef.org/project/conserving-habitats-globally-important-flora-and-fauna-production-landscapes" TargetMode="External"/><Relationship Id="rId44" Type="http://schemas.openxmlformats.org/officeDocument/2006/relationships/hyperlink" Target="https://www.thegef.org/project/combatting-illegal-wildlife-trade-focusing-ivory-rhino-horn-tiger-and-pangolins-thailand" TargetMode="External"/><Relationship Id="rId4" Type="http://schemas.openxmlformats.org/officeDocument/2006/relationships/hyperlink" Target="https://www.thegef.org/project/cbpf-msl-strengthening-management-effectiveness-protected-area-landscape-altai-mountains-and" TargetMode="External"/><Relationship Id="rId9" Type="http://schemas.openxmlformats.org/officeDocument/2006/relationships/hyperlink" Target="https://www.thegef.org/project/sustainable-forest-management-enhance-resilience-forests-climate-change" TargetMode="External"/><Relationship Id="rId14" Type="http://schemas.openxmlformats.org/officeDocument/2006/relationships/hyperlink" Target="https://www.thegef.org/project/cbpf-msl-main-streams-life-%E2%80%93-wetland-pa-system-strengthening-biodiversity-conservation" TargetMode="External"/><Relationship Id="rId22" Type="http://schemas.openxmlformats.org/officeDocument/2006/relationships/hyperlink" Target="https://www.thegef.org/project/mainstreaming-biodiversity-conservation-river-management" TargetMode="External"/><Relationship Id="rId27" Type="http://schemas.openxmlformats.org/officeDocument/2006/relationships/hyperlink" Target="https://www.thegef.org/project/strengthening-marine-protected-area-system-conserve-marine-key-biodiversity-areas" TargetMode="External"/><Relationship Id="rId30" Type="http://schemas.openxmlformats.org/officeDocument/2006/relationships/hyperlink" Target="https://www.thegef.org/project/gms-fbp-strengthening-capacity-and-incentives-wildlife-conservation-western-forest-complex" TargetMode="External"/><Relationship Id="rId35" Type="http://schemas.openxmlformats.org/officeDocument/2006/relationships/hyperlink" Target="https://www.thegef.org/project/lme-ea-coastal-resources-sustainable-development-mainstreaming-application-marine-spatial" TargetMode="External"/><Relationship Id="rId43" Type="http://schemas.openxmlformats.org/officeDocument/2006/relationships/hyperlink" Target="https://www.thegef.org/project/rural-productivity-and-ecosystems-services-enhanced-central-dry-zone-forest-reserves" TargetMode="External"/><Relationship Id="rId48" Type="http://schemas.openxmlformats.org/officeDocument/2006/relationships/hyperlink" Target="https://www.thegef.org/project/chinas-protected-area-system-reform-c-par" TargetMode="External"/><Relationship Id="rId8" Type="http://schemas.openxmlformats.org/officeDocument/2006/relationships/hyperlink" Target="https://www.thegef.org/project/cbpf-msl-strengthening-management-effectiveness-wetland-protected-area-system-anhui-province"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cbd.int/doc/world/kh/kh-nbsap-v2-en.pdf" TargetMode="External"/><Relationship Id="rId13" Type="http://schemas.openxmlformats.org/officeDocument/2006/relationships/hyperlink" Target="https://www.cbd.int/doc/world/kr/kr-nbsap-v3-en.pdf" TargetMode="External"/><Relationship Id="rId18" Type="http://schemas.openxmlformats.org/officeDocument/2006/relationships/hyperlink" Target="https://www.thegef.org/project/cbpf-msl-strengthening-management-effectiveness-wetland-protected-area-system-hainan" TargetMode="External"/><Relationship Id="rId26" Type="http://schemas.openxmlformats.org/officeDocument/2006/relationships/hyperlink" Target="https://www.cbd.int/doc/world/jp/jp-nbsap-v5-en.pdf" TargetMode="External"/><Relationship Id="rId39" Type="http://schemas.openxmlformats.org/officeDocument/2006/relationships/hyperlink" Target="https://www.thegef.org/project/mainstreaming-natural-resource-management-and-biodiversity-conservation-objectives-socio" TargetMode="External"/><Relationship Id="rId3" Type="http://schemas.openxmlformats.org/officeDocument/2006/relationships/hyperlink" Target="https://oceanconference.un.org/commitments/?id=18259" TargetMode="External"/><Relationship Id="rId21" Type="http://schemas.openxmlformats.org/officeDocument/2006/relationships/hyperlink" Target="https://www.thegef.org/project/chinas-protected-area-system-reform-c-par" TargetMode="External"/><Relationship Id="rId34" Type="http://schemas.openxmlformats.org/officeDocument/2006/relationships/hyperlink" Target="https://www.cbd.int/doc/world/mm/mm-nbsap-v2-en.pdf" TargetMode="External"/><Relationship Id="rId42" Type="http://schemas.openxmlformats.org/officeDocument/2006/relationships/hyperlink" Target="https://www.cbd.int/doc/world/vn/vn-nbsap-v3-en.pdf" TargetMode="External"/><Relationship Id="rId7" Type="http://schemas.openxmlformats.org/officeDocument/2006/relationships/hyperlink" Target="https://www.thegef.org/project/lme-ea-coastal-resources-sustainable-development-mainstreaming-application-marine-spatial" TargetMode="External"/><Relationship Id="rId12" Type="http://schemas.openxmlformats.org/officeDocument/2006/relationships/hyperlink" Target="https://www.cbd.int/doc/world/vn/vn-nbsap-v3-en.pdf" TargetMode="External"/><Relationship Id="rId17" Type="http://schemas.openxmlformats.org/officeDocument/2006/relationships/hyperlink" Target="https://www.thegef.org/project/cbpf-msl-piloting-provincial-level-wetland-protected-area-system-jiangxi-province" TargetMode="External"/><Relationship Id="rId25" Type="http://schemas.openxmlformats.org/officeDocument/2006/relationships/hyperlink" Target="https://www.thegef.org/project/enhancing-protected-area-system-sulawesi-e-pass-biodiversity-conservation" TargetMode="External"/><Relationship Id="rId33" Type="http://schemas.openxmlformats.org/officeDocument/2006/relationships/hyperlink" Target="https://www.thegef.org/project/ridge-reef-integrated-protected-area-land-and-seascape-management-tanintharyi" TargetMode="External"/><Relationship Id="rId38" Type="http://schemas.openxmlformats.org/officeDocument/2006/relationships/hyperlink" Target="https://www.thegef.org/project/conservation-critical-wetland-pas-and-linked-landscapes" TargetMode="External"/><Relationship Id="rId2" Type="http://schemas.openxmlformats.org/officeDocument/2006/relationships/hyperlink" Target="https://www.thegef.org/project/cti-coral-reef-rehabilitation-and-management-program-coral-triangle-initiative-phase-iii" TargetMode="External"/><Relationship Id="rId16" Type="http://schemas.openxmlformats.org/officeDocument/2006/relationships/hyperlink" Target="https://www.thegef.org/project/cbpf-msl-strengthening-management-effectiveness-protected-area-landscape-altai-mountains-and" TargetMode="External"/><Relationship Id="rId20" Type="http://schemas.openxmlformats.org/officeDocument/2006/relationships/hyperlink" Target="https://www.thegef.org/project/cbpf-msl-strengthening-management-effectiveness-wetland-protected-area-system-anhui-province" TargetMode="External"/><Relationship Id="rId29" Type="http://schemas.openxmlformats.org/officeDocument/2006/relationships/hyperlink" Target="https://www.thegef.org/project/network-managed-resource-protected-areas" TargetMode="External"/><Relationship Id="rId41" Type="http://schemas.openxmlformats.org/officeDocument/2006/relationships/hyperlink" Target="https://www.thegef.org/project/improving-connectivity-central-forest-spine-cfs-landscape-ic-cfs" TargetMode="External"/><Relationship Id="rId1" Type="http://schemas.openxmlformats.org/officeDocument/2006/relationships/hyperlink" Target="https://www.thegef.org/project/chinas-protected-area-system-reform-c-par" TargetMode="External"/><Relationship Id="rId6" Type="http://schemas.openxmlformats.org/officeDocument/2006/relationships/hyperlink" Target="https://oceanconference.un.org/commitments/?id=18211" TargetMode="External"/><Relationship Id="rId11" Type="http://schemas.openxmlformats.org/officeDocument/2006/relationships/hyperlink" Target="https://www.cbd.int/doc/world/my/my-nbsap-v2-en.pdf" TargetMode="External"/><Relationship Id="rId24" Type="http://schemas.openxmlformats.org/officeDocument/2006/relationships/hyperlink" Target="https://www.cbd.int/doc/world/kp/kp-nbsap-v2-en.pdf" TargetMode="External"/><Relationship Id="rId32" Type="http://schemas.openxmlformats.org/officeDocument/2006/relationships/hyperlink" Target="https://www.thegef.org/project/strengthening-sustainability-protected-area-management" TargetMode="External"/><Relationship Id="rId37" Type="http://schemas.openxmlformats.org/officeDocument/2006/relationships/hyperlink" Target="https://www.thegef.org/project/maximizing-carbon-sink-capacity-and-conserving-biodiversity-through-sustainable-conservation" TargetMode="External"/><Relationship Id="rId40" Type="http://schemas.openxmlformats.org/officeDocument/2006/relationships/hyperlink" Target="https://www.thegef.org/project/strengthening-national-systems-improve-governance-and-management-indigenous-peoples-and" TargetMode="External"/><Relationship Id="rId5" Type="http://schemas.openxmlformats.org/officeDocument/2006/relationships/hyperlink" Target="https://oceanconference.un.org/commitments/?id=15560" TargetMode="External"/><Relationship Id="rId15" Type="http://schemas.openxmlformats.org/officeDocument/2006/relationships/hyperlink" Target="https://www.thegef.org/project/securing-biodiversity-conservation-and-sustainable-use-huangshan-municipality" TargetMode="External"/><Relationship Id="rId23" Type="http://schemas.openxmlformats.org/officeDocument/2006/relationships/hyperlink" Target="https://www.cbd.int/doc/world/cn/cn-nbsap-v2-en.pdf" TargetMode="External"/><Relationship Id="rId28" Type="http://schemas.openxmlformats.org/officeDocument/2006/relationships/hyperlink" Target="https://www.cbd.int/doc/world/my/my-nbsap-v2-en.pdf" TargetMode="External"/><Relationship Id="rId36" Type="http://schemas.openxmlformats.org/officeDocument/2006/relationships/hyperlink" Target="https://www.thegef.org/project/securing-long-term-conservation-timor-leste-biodiversity-and-ecosystem-services-through" TargetMode="External"/><Relationship Id="rId10" Type="http://schemas.openxmlformats.org/officeDocument/2006/relationships/hyperlink" Target="https://www.cbd.int/doc/world/jp/jp-nbsap-v5-en.pdf" TargetMode="External"/><Relationship Id="rId19" Type="http://schemas.openxmlformats.org/officeDocument/2006/relationships/hyperlink" Target="https://www.thegef.org/project/cbpf-msl-strengthening-management-effectiveness-protected-area-network-daxing%E2%80%99anling" TargetMode="External"/><Relationship Id="rId31" Type="http://schemas.openxmlformats.org/officeDocument/2006/relationships/hyperlink" Target="https://www.cbd.int/doc/world/mn/mn-nbsap-v2-en.pdf" TargetMode="External"/><Relationship Id="rId4" Type="http://schemas.openxmlformats.org/officeDocument/2006/relationships/hyperlink" Target="https://www.thegef.org/project/strengthening-marine-protected-area-system-conserve-marine-key-biodiversity-areas" TargetMode="External"/><Relationship Id="rId9" Type="http://schemas.openxmlformats.org/officeDocument/2006/relationships/hyperlink" Target="https://www.cbd.int/doc/world/id/id-nbsap-v3-en.pdf" TargetMode="External"/><Relationship Id="rId14" Type="http://schemas.openxmlformats.org/officeDocument/2006/relationships/hyperlink" Target="https://www.thegef.org/project/cbpf-msl-strengthening-management-effectiveness-sub-system-wetland-protected-areas" TargetMode="External"/><Relationship Id="rId22" Type="http://schemas.openxmlformats.org/officeDocument/2006/relationships/hyperlink" Target="https://www.thegef.org/project/landscape-approach-wildlife-conservation-northeastern-china" TargetMode="External"/><Relationship Id="rId27" Type="http://schemas.openxmlformats.org/officeDocument/2006/relationships/hyperlink" Target="https://www.thegef.org/project/sustainable-forest-and-land-management-dry-dipterocarp-forest-ecosystems-southern-lao-pdr" TargetMode="External"/><Relationship Id="rId30" Type="http://schemas.openxmlformats.org/officeDocument/2006/relationships/hyperlink" Target="https://www.thegef.org/project/ensuring-sustainability-and-resilience-ensure-green-landscapes-mongolia" TargetMode="External"/><Relationship Id="rId35" Type="http://schemas.openxmlformats.org/officeDocument/2006/relationships/hyperlink" Target="https://www.cbd.int/doc/world/kr/kr-nbsap-v3-e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pane ySplit="1" topLeftCell="A2" activePane="bottomLeft" state="frozen"/>
      <selection pane="bottomLeft" activeCell="G31" sqref="G31"/>
    </sheetView>
  </sheetViews>
  <sheetFormatPr defaultRowHeight="15" x14ac:dyDescent="0.25"/>
  <cols>
    <col min="1" max="1" width="18.42578125" customWidth="1"/>
    <col min="2" max="2" width="45.28515625" customWidth="1"/>
    <col min="3" max="3" width="14.140625" style="7" customWidth="1"/>
    <col min="4" max="4" width="17.85546875" style="7" customWidth="1"/>
    <col min="5" max="5" width="12.7109375" style="7" customWidth="1"/>
    <col min="6" max="6" width="9.7109375" style="7" customWidth="1"/>
    <col min="7" max="7" width="16" style="7" customWidth="1"/>
    <col min="8" max="8" width="17.140625" style="7" customWidth="1"/>
    <col min="9" max="9" width="13.140625" style="7" customWidth="1"/>
    <col min="10" max="10" width="12.85546875" customWidth="1"/>
    <col min="11" max="11" width="16.140625" style="5" customWidth="1"/>
    <col min="12" max="12" width="17" style="5" customWidth="1"/>
    <col min="13" max="13" width="11.85546875" customWidth="1"/>
    <col min="14" max="14" width="9.140625" style="16"/>
  </cols>
  <sheetData>
    <row r="1" spans="1:14" ht="63" thickBot="1" x14ac:dyDescent="0.3">
      <c r="A1" s="27" t="s">
        <v>235</v>
      </c>
      <c r="B1" s="28" t="s">
        <v>2</v>
      </c>
      <c r="C1" s="29" t="s">
        <v>211</v>
      </c>
      <c r="D1" s="30" t="s">
        <v>217</v>
      </c>
      <c r="E1" s="31" t="s">
        <v>218</v>
      </c>
      <c r="F1" s="102" t="s">
        <v>2799</v>
      </c>
      <c r="G1" s="32" t="s">
        <v>219</v>
      </c>
      <c r="H1" s="33" t="s">
        <v>2800</v>
      </c>
      <c r="I1" s="34" t="s">
        <v>220</v>
      </c>
      <c r="J1" s="35" t="s">
        <v>221</v>
      </c>
      <c r="K1" s="36" t="s">
        <v>222</v>
      </c>
      <c r="L1" s="37" t="s">
        <v>223</v>
      </c>
      <c r="N1"/>
    </row>
    <row r="2" spans="1:14" x14ac:dyDescent="0.25">
      <c r="A2" s="9" t="s">
        <v>5</v>
      </c>
      <c r="B2" s="38" t="s">
        <v>6</v>
      </c>
      <c r="C2" s="39">
        <v>9361608.8809999991</v>
      </c>
      <c r="D2" s="40">
        <v>1461511</v>
      </c>
      <c r="E2" s="19">
        <v>0.15611750272607872</v>
      </c>
      <c r="F2" s="41">
        <v>0.15</v>
      </c>
      <c r="G2" s="42">
        <v>0</v>
      </c>
      <c r="H2" s="43">
        <v>0</v>
      </c>
      <c r="I2" s="39"/>
      <c r="J2" s="43">
        <v>51417</v>
      </c>
      <c r="K2" s="44">
        <v>51417</v>
      </c>
      <c r="L2" s="45">
        <v>0.16160982788659189</v>
      </c>
      <c r="N2"/>
    </row>
    <row r="3" spans="1:14" x14ac:dyDescent="0.25">
      <c r="A3" s="9" t="s">
        <v>5</v>
      </c>
      <c r="B3" s="38" t="s">
        <v>7</v>
      </c>
      <c r="C3" s="39">
        <v>1102.4793400000001</v>
      </c>
      <c r="D3" s="40">
        <v>461.76</v>
      </c>
      <c r="E3" s="19">
        <v>0.41883778066988536</v>
      </c>
      <c r="F3" s="46"/>
      <c r="G3" s="47"/>
      <c r="H3" s="43"/>
      <c r="I3" s="12"/>
      <c r="J3" s="48"/>
      <c r="K3" s="44">
        <v>0</v>
      </c>
      <c r="L3" s="45">
        <v>0.41883778066988536</v>
      </c>
      <c r="N3"/>
    </row>
    <row r="4" spans="1:14" x14ac:dyDescent="0.25">
      <c r="A4" s="9" t="s">
        <v>5</v>
      </c>
      <c r="B4" s="38" t="s">
        <v>216</v>
      </c>
      <c r="C4" s="39"/>
      <c r="D4" s="40"/>
      <c r="E4" s="19"/>
      <c r="F4" s="46"/>
      <c r="G4" s="47"/>
      <c r="H4" s="43"/>
      <c r="I4" s="12"/>
      <c r="J4" s="48"/>
      <c r="K4" s="44"/>
      <c r="L4" s="45"/>
      <c r="N4"/>
    </row>
    <row r="5" spans="1:14" x14ac:dyDescent="0.25">
      <c r="A5" s="9" t="s">
        <v>5</v>
      </c>
      <c r="B5" s="38" t="s">
        <v>8</v>
      </c>
      <c r="C5" s="39">
        <v>122186.1412</v>
      </c>
      <c r="D5" s="40">
        <v>2975.65</v>
      </c>
      <c r="E5" s="19">
        <v>2.4353416604992188E-2</v>
      </c>
      <c r="F5" s="41">
        <v>0.08</v>
      </c>
      <c r="G5" s="42">
        <v>6799.2412960000001</v>
      </c>
      <c r="H5" s="43">
        <v>0</v>
      </c>
      <c r="I5" s="12">
        <v>6799.2412960000001</v>
      </c>
      <c r="J5" s="48"/>
      <c r="K5" s="44">
        <v>6799.2412960000001</v>
      </c>
      <c r="L5" s="45">
        <v>0.08</v>
      </c>
      <c r="N5"/>
    </row>
    <row r="6" spans="1:14" x14ac:dyDescent="0.25">
      <c r="A6" s="9" t="s">
        <v>5</v>
      </c>
      <c r="B6" s="38" t="s">
        <v>10</v>
      </c>
      <c r="C6" s="39">
        <v>374092.79450000002</v>
      </c>
      <c r="D6" s="40">
        <v>109936.66</v>
      </c>
      <c r="E6" s="19">
        <v>0.29387537428230254</v>
      </c>
      <c r="F6" s="41">
        <v>0.17</v>
      </c>
      <c r="G6" s="42">
        <v>0</v>
      </c>
      <c r="H6" s="43">
        <v>0</v>
      </c>
      <c r="I6" s="12"/>
      <c r="J6" s="48"/>
      <c r="K6" s="44">
        <v>0</v>
      </c>
      <c r="L6" s="45">
        <v>0.29387537428230254</v>
      </c>
      <c r="N6"/>
    </row>
    <row r="7" spans="1:14" x14ac:dyDescent="0.25">
      <c r="A7" s="9" t="s">
        <v>5</v>
      </c>
      <c r="B7" s="38" t="s">
        <v>13</v>
      </c>
      <c r="C7" s="39">
        <v>1565864.159</v>
      </c>
      <c r="D7" s="40">
        <v>277375.34000000003</v>
      </c>
      <c r="E7" s="19">
        <v>0.17713882676587914</v>
      </c>
      <c r="F7" s="41">
        <v>0.3</v>
      </c>
      <c r="G7" s="49" t="s">
        <v>21</v>
      </c>
      <c r="H7" s="43"/>
      <c r="I7" s="12">
        <v>100022.97974999997</v>
      </c>
      <c r="J7" s="48">
        <v>14067.720000000001</v>
      </c>
      <c r="K7" s="44">
        <v>114090.69974999997</v>
      </c>
      <c r="L7" s="45">
        <v>0.25</v>
      </c>
      <c r="N7"/>
    </row>
    <row r="8" spans="1:14" x14ac:dyDescent="0.25">
      <c r="A8" s="9" t="s">
        <v>5</v>
      </c>
      <c r="B8" s="38" t="s">
        <v>16</v>
      </c>
      <c r="C8" s="39">
        <v>99712.883759999997</v>
      </c>
      <c r="D8" s="40">
        <v>11638</v>
      </c>
      <c r="E8" s="19">
        <v>0.11671510802968678</v>
      </c>
      <c r="F8" s="41">
        <v>0.17</v>
      </c>
      <c r="G8" s="42">
        <v>5313.1902392000011</v>
      </c>
      <c r="H8" s="43">
        <v>5313.1902392000011</v>
      </c>
      <c r="I8" s="12"/>
      <c r="J8" s="48"/>
      <c r="K8" s="44">
        <v>5313.1902392000011</v>
      </c>
      <c r="L8" s="45">
        <v>0.17</v>
      </c>
      <c r="M8" s="16"/>
      <c r="N8"/>
    </row>
    <row r="9" spans="1:14" x14ac:dyDescent="0.25">
      <c r="A9" s="9" t="s">
        <v>5</v>
      </c>
      <c r="B9" s="38" t="s">
        <v>2811</v>
      </c>
      <c r="C9" s="39">
        <v>36245.331189999997</v>
      </c>
      <c r="D9" s="40">
        <v>7145.88</v>
      </c>
      <c r="E9" s="19">
        <v>0.19715311642597244</v>
      </c>
      <c r="F9" s="50"/>
      <c r="G9" s="42"/>
      <c r="H9" s="43"/>
      <c r="I9" s="12"/>
      <c r="J9" s="48"/>
      <c r="K9" s="44">
        <v>0</v>
      </c>
      <c r="L9" s="45">
        <v>0.19715311642597244</v>
      </c>
      <c r="M9" s="16"/>
      <c r="N9"/>
    </row>
    <row r="10" spans="1:14" s="1" customFormat="1" ht="15.75" thickBot="1" x14ac:dyDescent="0.3">
      <c r="A10" s="25"/>
      <c r="B10" s="62" t="s">
        <v>224</v>
      </c>
      <c r="C10" s="441">
        <v>11560812.669989999</v>
      </c>
      <c r="D10" s="442">
        <v>1871044.2899999998</v>
      </c>
      <c r="E10" s="443">
        <v>0.16184366475005069</v>
      </c>
      <c r="F10" s="444"/>
      <c r="G10" s="445"/>
      <c r="H10" s="446"/>
      <c r="I10" s="447"/>
      <c r="J10" s="448"/>
      <c r="K10" s="442">
        <v>177620.13128519995</v>
      </c>
      <c r="L10" s="449">
        <v>0.17720764791935442</v>
      </c>
      <c r="M10" s="16"/>
    </row>
    <row r="11" spans="1:14" s="63" customFormat="1" x14ac:dyDescent="0.25">
      <c r="A11" s="64"/>
      <c r="B11" s="69"/>
      <c r="C11" s="70"/>
      <c r="D11" s="71"/>
      <c r="E11" s="67"/>
      <c r="F11" s="77"/>
      <c r="G11" s="76"/>
      <c r="H11" s="66"/>
      <c r="I11" s="72"/>
      <c r="J11" s="73"/>
      <c r="K11" s="74"/>
      <c r="L11" s="75"/>
      <c r="M11" s="68"/>
    </row>
    <row r="12" spans="1:14" s="1" customFormat="1" x14ac:dyDescent="0.25">
      <c r="A12" s="2"/>
      <c r="B12" s="38"/>
      <c r="C12" s="39"/>
      <c r="D12" s="40"/>
      <c r="E12" s="19"/>
      <c r="F12" s="50"/>
      <c r="G12" s="42"/>
      <c r="H12" s="43"/>
      <c r="I12" s="12"/>
      <c r="J12" s="48"/>
      <c r="K12" s="44"/>
      <c r="L12" s="45"/>
      <c r="M12" s="16"/>
    </row>
    <row r="13" spans="1:14" x14ac:dyDescent="0.25">
      <c r="A13" s="61" t="s">
        <v>1</v>
      </c>
      <c r="B13" s="60" t="s">
        <v>3</v>
      </c>
      <c r="C13" s="59">
        <v>5961.6866620000001</v>
      </c>
      <c r="D13" s="58">
        <v>2794.37</v>
      </c>
      <c r="E13" s="57">
        <v>0.46872138011066772</v>
      </c>
      <c r="F13" s="56"/>
      <c r="G13" s="55"/>
      <c r="H13" s="54"/>
      <c r="I13" s="51"/>
      <c r="J13" s="53"/>
      <c r="K13" s="52">
        <f t="shared" ref="K13:K18" si="0">J13+I13+H13</f>
        <v>0</v>
      </c>
      <c r="L13" s="531">
        <f t="shared" ref="L13:L23" si="1">(K13+D13)/C13</f>
        <v>0.46872138011066772</v>
      </c>
      <c r="M13" s="16"/>
      <c r="N13"/>
    </row>
    <row r="14" spans="1:14" x14ac:dyDescent="0.25">
      <c r="A14" s="9" t="s">
        <v>1</v>
      </c>
      <c r="B14" s="38" t="s">
        <v>4</v>
      </c>
      <c r="C14" s="39">
        <v>182510.85260000001</v>
      </c>
      <c r="D14" s="40">
        <v>47503.41</v>
      </c>
      <c r="E14" s="19">
        <v>0.26027717981303211</v>
      </c>
      <c r="F14" s="50"/>
      <c r="G14" s="42"/>
      <c r="H14" s="43"/>
      <c r="I14" s="12"/>
      <c r="J14" s="48"/>
      <c r="K14" s="44">
        <f t="shared" si="0"/>
        <v>0</v>
      </c>
      <c r="L14" s="75">
        <f t="shared" si="1"/>
        <v>0.26027717981303211</v>
      </c>
      <c r="M14" s="16"/>
      <c r="N14"/>
    </row>
    <row r="15" spans="1:14" x14ac:dyDescent="0.25">
      <c r="A15" s="9" t="s">
        <v>1</v>
      </c>
      <c r="B15" s="38" t="s">
        <v>9</v>
      </c>
      <c r="C15" s="39">
        <v>1906555.047</v>
      </c>
      <c r="D15" s="40">
        <v>231945.7</v>
      </c>
      <c r="E15" s="19">
        <v>0.12165696467299536</v>
      </c>
      <c r="F15" s="46"/>
      <c r="G15" s="47"/>
      <c r="H15" s="43"/>
      <c r="I15" s="12"/>
      <c r="J15" s="48">
        <v>800</v>
      </c>
      <c r="K15" s="44">
        <f t="shared" si="0"/>
        <v>800</v>
      </c>
      <c r="L15" s="75">
        <f t="shared" si="1"/>
        <v>0.12207656965699978</v>
      </c>
      <c r="M15" s="16"/>
      <c r="N15"/>
    </row>
    <row r="16" spans="1:14" x14ac:dyDescent="0.25">
      <c r="A16" s="9" t="s">
        <v>1</v>
      </c>
      <c r="B16" s="38" t="s">
        <v>11</v>
      </c>
      <c r="C16" s="39">
        <v>231276.13990000001</v>
      </c>
      <c r="D16" s="40">
        <v>38581.96</v>
      </c>
      <c r="E16" s="19">
        <v>0.16682205097630132</v>
      </c>
      <c r="F16" s="46"/>
      <c r="G16" s="47"/>
      <c r="H16" s="43"/>
      <c r="I16" s="12"/>
      <c r="J16" s="48">
        <v>500</v>
      </c>
      <c r="K16" s="44">
        <f t="shared" si="0"/>
        <v>500</v>
      </c>
      <c r="L16" s="75">
        <f t="shared" si="1"/>
        <v>0.16898396876088642</v>
      </c>
      <c r="M16" s="16"/>
      <c r="N16"/>
    </row>
    <row r="17" spans="1:14" x14ac:dyDescent="0.25">
      <c r="A17" s="9" t="s">
        <v>1</v>
      </c>
      <c r="B17" s="38" t="s">
        <v>12</v>
      </c>
      <c r="C17" s="39">
        <v>331700.57260000001</v>
      </c>
      <c r="D17" s="40">
        <v>63418.879999999997</v>
      </c>
      <c r="E17" s="19">
        <v>0.19119315804280282</v>
      </c>
      <c r="F17" s="41">
        <v>0.2</v>
      </c>
      <c r="G17" s="49" t="s">
        <v>21</v>
      </c>
      <c r="H17" s="43"/>
      <c r="I17" s="12"/>
      <c r="J17" s="48"/>
      <c r="K17" s="44">
        <f t="shared" si="0"/>
        <v>0</v>
      </c>
      <c r="L17" s="75">
        <f t="shared" si="1"/>
        <v>0.19119315804280282</v>
      </c>
      <c r="M17" s="16"/>
      <c r="N17"/>
    </row>
    <row r="18" spans="1:14" x14ac:dyDescent="0.25">
      <c r="A18" s="9" t="s">
        <v>1</v>
      </c>
      <c r="B18" s="38" t="s">
        <v>14</v>
      </c>
      <c r="C18" s="39">
        <v>673078.56759999995</v>
      </c>
      <c r="D18" s="40">
        <v>42878.48</v>
      </c>
      <c r="E18" s="19">
        <v>6.3705014635798085E-2</v>
      </c>
      <c r="F18" s="41">
        <v>0.08</v>
      </c>
      <c r="G18" s="42">
        <v>10967.805407999993</v>
      </c>
      <c r="H18" s="43">
        <v>0</v>
      </c>
      <c r="I18" s="12">
        <v>7380.28</v>
      </c>
      <c r="J18" s="48">
        <v>32814.31</v>
      </c>
      <c r="K18" s="44">
        <f t="shared" si="0"/>
        <v>40194.589999999997</v>
      </c>
      <c r="L18" s="75">
        <f t="shared" si="1"/>
        <v>0.12342254529989585</v>
      </c>
      <c r="M18" s="16"/>
      <c r="N18"/>
    </row>
    <row r="19" spans="1:14" x14ac:dyDescent="0.25">
      <c r="A19" s="9" t="s">
        <v>1</v>
      </c>
      <c r="B19" s="38" t="s">
        <v>15</v>
      </c>
      <c r="C19" s="39">
        <v>298774.90460000001</v>
      </c>
      <c r="D19" s="40">
        <v>45762.33</v>
      </c>
      <c r="E19" s="19">
        <v>0.1531665789041641</v>
      </c>
      <c r="F19" s="50"/>
      <c r="G19" s="42"/>
      <c r="H19" s="43"/>
      <c r="I19" s="12">
        <v>4000</v>
      </c>
      <c r="J19" s="48">
        <v>1000</v>
      </c>
      <c r="K19" s="44">
        <f>J19+I19+H19</f>
        <v>5000</v>
      </c>
      <c r="L19" s="45">
        <f t="shared" si="1"/>
        <v>0.16990158550284079</v>
      </c>
      <c r="M19" s="16"/>
      <c r="N19"/>
    </row>
    <row r="20" spans="1:14" x14ac:dyDescent="0.25">
      <c r="A20" s="9" t="s">
        <v>1</v>
      </c>
      <c r="B20" s="38" t="s">
        <v>17</v>
      </c>
      <c r="C20" s="39">
        <v>604.64612799999998</v>
      </c>
      <c r="D20" s="40">
        <v>33.590000000000003</v>
      </c>
      <c r="E20" s="19">
        <v>5.5553154885993092E-2</v>
      </c>
      <c r="F20" s="46"/>
      <c r="G20" s="47"/>
      <c r="H20" s="43"/>
      <c r="I20" s="12"/>
      <c r="J20" s="48"/>
      <c r="K20" s="74">
        <f t="shared" ref="K20:K23" si="2">J20+I20+H20</f>
        <v>0</v>
      </c>
      <c r="L20" s="45">
        <f t="shared" si="1"/>
        <v>5.5553154885993092E-2</v>
      </c>
      <c r="M20" s="16"/>
      <c r="N20"/>
    </row>
    <row r="21" spans="1:14" x14ac:dyDescent="0.25">
      <c r="A21" s="9" t="s">
        <v>1</v>
      </c>
      <c r="B21" s="38" t="s">
        <v>18</v>
      </c>
      <c r="C21" s="39">
        <v>517786.61249999999</v>
      </c>
      <c r="D21" s="40">
        <v>97391.38</v>
      </c>
      <c r="E21" s="19">
        <v>0.18809173054855682</v>
      </c>
      <c r="F21" s="46"/>
      <c r="G21" s="47"/>
      <c r="H21" s="43"/>
      <c r="I21" s="12"/>
      <c r="J21" s="48">
        <v>130</v>
      </c>
      <c r="K21" s="74">
        <f t="shared" si="2"/>
        <v>130</v>
      </c>
      <c r="L21" s="45">
        <f t="shared" si="1"/>
        <v>0.18834279922600355</v>
      </c>
      <c r="M21" s="16"/>
      <c r="N21"/>
    </row>
    <row r="22" spans="1:14" x14ac:dyDescent="0.25">
      <c r="A22" s="9" t="s">
        <v>1</v>
      </c>
      <c r="B22" s="38" t="s">
        <v>19</v>
      </c>
      <c r="C22" s="39">
        <v>15006.53549</v>
      </c>
      <c r="D22" s="40">
        <v>1959.47</v>
      </c>
      <c r="E22" s="19">
        <v>0.13057444213594432</v>
      </c>
      <c r="F22" s="50"/>
      <c r="G22" s="42"/>
      <c r="H22" s="43"/>
      <c r="I22" s="12"/>
      <c r="J22" s="48">
        <v>592.10500000000002</v>
      </c>
      <c r="K22" s="74">
        <f t="shared" si="2"/>
        <v>592.10500000000002</v>
      </c>
      <c r="L22" s="45">
        <f t="shared" si="1"/>
        <v>0.17003091764253708</v>
      </c>
      <c r="M22" s="16"/>
      <c r="N22"/>
    </row>
    <row r="23" spans="1:14" x14ac:dyDescent="0.25">
      <c r="A23" s="9" t="s">
        <v>1</v>
      </c>
      <c r="B23" s="38" t="s">
        <v>20</v>
      </c>
      <c r="C23" s="39">
        <v>329880.37099999998</v>
      </c>
      <c r="D23" s="40">
        <v>24994.31</v>
      </c>
      <c r="E23" s="19">
        <v>7.5767800079259651E-2</v>
      </c>
      <c r="F23" s="41">
        <v>0.09</v>
      </c>
      <c r="G23" s="42">
        <v>4694.9233899999963</v>
      </c>
      <c r="H23" s="43">
        <v>289.2333899999976</v>
      </c>
      <c r="I23" s="12">
        <v>3374.2299999999987</v>
      </c>
      <c r="J23" s="48">
        <v>1031.46</v>
      </c>
      <c r="K23" s="74">
        <f t="shared" si="2"/>
        <v>4694.9233899999963</v>
      </c>
      <c r="L23" s="45">
        <f t="shared" si="1"/>
        <v>0.09</v>
      </c>
      <c r="M23" s="16"/>
      <c r="N23"/>
    </row>
    <row r="24" spans="1:14" ht="15.75" thickBot="1" x14ac:dyDescent="0.3">
      <c r="A24" s="450"/>
      <c r="B24" s="62" t="s">
        <v>225</v>
      </c>
      <c r="C24" s="441">
        <v>4493135.9360800004</v>
      </c>
      <c r="D24" s="442">
        <v>597263.88000000012</v>
      </c>
      <c r="E24" s="443">
        <v>0.13292806816814853</v>
      </c>
      <c r="F24" s="444"/>
      <c r="G24" s="445"/>
      <c r="H24" s="442"/>
      <c r="I24" s="442"/>
      <c r="J24" s="442"/>
      <c r="K24" s="442">
        <v>51911.618389999996</v>
      </c>
      <c r="L24" s="449">
        <v>0.14448160652721492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8"/>
  <sheetViews>
    <sheetView workbookViewId="0">
      <pane ySplit="1" topLeftCell="A2" activePane="bottomLeft" state="frozen"/>
      <selection pane="bottomLeft" activeCell="D84" sqref="D84"/>
    </sheetView>
  </sheetViews>
  <sheetFormatPr defaultRowHeight="15" x14ac:dyDescent="0.25"/>
  <cols>
    <col min="1" max="1" width="36.28515625" style="63" bestFit="1" customWidth="1"/>
    <col min="2" max="2" width="17.42578125" style="63" customWidth="1"/>
    <col min="3" max="3" width="23" style="63" customWidth="1"/>
    <col min="4" max="4" width="187.42578125" style="63" customWidth="1"/>
    <col min="5" max="16384" width="9.140625" style="63"/>
  </cols>
  <sheetData>
    <row r="1" spans="1:4" ht="15.75" thickBot="1" x14ac:dyDescent="0.3">
      <c r="A1" s="405" t="s">
        <v>2645</v>
      </c>
      <c r="B1" s="405" t="s">
        <v>235</v>
      </c>
      <c r="C1" s="406" t="s">
        <v>2</v>
      </c>
      <c r="D1" s="407" t="s">
        <v>249</v>
      </c>
    </row>
    <row r="2" spans="1:4" x14ac:dyDescent="0.25">
      <c r="A2" s="408" t="s">
        <v>2646</v>
      </c>
      <c r="B2" s="409" t="s">
        <v>0</v>
      </c>
      <c r="C2" s="427" t="s">
        <v>6</v>
      </c>
      <c r="D2" s="427" t="s">
        <v>2709</v>
      </c>
    </row>
    <row r="3" spans="1:4" ht="30" x14ac:dyDescent="0.25">
      <c r="A3" s="408" t="s">
        <v>2646</v>
      </c>
      <c r="B3" s="409" t="s">
        <v>0</v>
      </c>
      <c r="C3" s="427" t="s">
        <v>350</v>
      </c>
      <c r="D3" s="427" t="s">
        <v>2715</v>
      </c>
    </row>
    <row r="4" spans="1:4" ht="45" x14ac:dyDescent="0.25">
      <c r="A4" s="408" t="s">
        <v>2646</v>
      </c>
      <c r="B4" s="409" t="s">
        <v>0</v>
      </c>
      <c r="C4" s="427" t="s">
        <v>350</v>
      </c>
      <c r="D4" s="427" t="s">
        <v>2704</v>
      </c>
    </row>
    <row r="5" spans="1:4" x14ac:dyDescent="0.25">
      <c r="A5" s="408" t="s">
        <v>2646</v>
      </c>
      <c r="B5" s="409" t="s">
        <v>0</v>
      </c>
      <c r="C5" s="427" t="s">
        <v>16</v>
      </c>
      <c r="D5" s="427" t="s">
        <v>2706</v>
      </c>
    </row>
    <row r="6" spans="1:4" ht="30" x14ac:dyDescent="0.25">
      <c r="A6" s="408" t="s">
        <v>2646</v>
      </c>
      <c r="B6" s="409" t="s">
        <v>1</v>
      </c>
      <c r="C6" s="427" t="s">
        <v>4</v>
      </c>
      <c r="D6" s="427" t="s">
        <v>2708</v>
      </c>
    </row>
    <row r="7" spans="1:4" x14ac:dyDescent="0.25">
      <c r="A7" s="408" t="s">
        <v>2646</v>
      </c>
      <c r="B7" s="409" t="s">
        <v>1</v>
      </c>
      <c r="C7" s="427" t="s">
        <v>4</v>
      </c>
      <c r="D7" s="427" t="s">
        <v>2710</v>
      </c>
    </row>
    <row r="8" spans="1:4" x14ac:dyDescent="0.25">
      <c r="A8" s="408" t="s">
        <v>2646</v>
      </c>
      <c r="B8" s="409" t="s">
        <v>1</v>
      </c>
      <c r="C8" s="427" t="s">
        <v>4</v>
      </c>
      <c r="D8" s="427" t="s">
        <v>2711</v>
      </c>
    </row>
    <row r="9" spans="1:4" x14ac:dyDescent="0.25">
      <c r="A9" s="408" t="s">
        <v>2646</v>
      </c>
      <c r="B9" s="409" t="s">
        <v>1</v>
      </c>
      <c r="C9" s="427" t="s">
        <v>4</v>
      </c>
      <c r="D9" s="427" t="s">
        <v>2712</v>
      </c>
    </row>
    <row r="10" spans="1:4" x14ac:dyDescent="0.25">
      <c r="A10" s="408" t="s">
        <v>2646</v>
      </c>
      <c r="B10" s="409" t="s">
        <v>1</v>
      </c>
      <c r="C10" s="427" t="s">
        <v>9</v>
      </c>
      <c r="D10" s="427" t="s">
        <v>2713</v>
      </c>
    </row>
    <row r="11" spans="1:4" x14ac:dyDescent="0.25">
      <c r="A11" s="408" t="s">
        <v>2646</v>
      </c>
      <c r="B11" s="409" t="s">
        <v>1</v>
      </c>
      <c r="C11" s="427" t="s">
        <v>9</v>
      </c>
      <c r="D11" s="427" t="s">
        <v>2714</v>
      </c>
    </row>
    <row r="12" spans="1:4" x14ac:dyDescent="0.25">
      <c r="A12" s="408" t="s">
        <v>2646</v>
      </c>
      <c r="B12" s="409" t="s">
        <v>1</v>
      </c>
      <c r="C12" s="427" t="s">
        <v>9</v>
      </c>
      <c r="D12" s="427" t="s">
        <v>2791</v>
      </c>
    </row>
    <row r="13" spans="1:4" x14ac:dyDescent="0.25">
      <c r="A13" s="408" t="s">
        <v>2646</v>
      </c>
      <c r="B13" s="409" t="s">
        <v>1</v>
      </c>
      <c r="C13" s="427" t="s">
        <v>268</v>
      </c>
      <c r="D13" s="427" t="s">
        <v>2705</v>
      </c>
    </row>
    <row r="14" spans="1:4" ht="30" x14ac:dyDescent="0.25">
      <c r="A14" s="408" t="s">
        <v>2646</v>
      </c>
      <c r="B14" s="409" t="s">
        <v>1</v>
      </c>
      <c r="C14" s="427" t="s">
        <v>15</v>
      </c>
      <c r="D14" s="427" t="s">
        <v>2792</v>
      </c>
    </row>
    <row r="15" spans="1:4" x14ac:dyDescent="0.25">
      <c r="A15" s="408" t="s">
        <v>2646</v>
      </c>
      <c r="B15" s="409" t="s">
        <v>1</v>
      </c>
      <c r="C15" s="427" t="s">
        <v>2670</v>
      </c>
      <c r="D15" s="427" t="s">
        <v>2707</v>
      </c>
    </row>
    <row r="16" spans="1:4" x14ac:dyDescent="0.25">
      <c r="A16" s="410" t="s">
        <v>2647</v>
      </c>
      <c r="B16" s="411" t="s">
        <v>0</v>
      </c>
      <c r="C16" s="411" t="s">
        <v>350</v>
      </c>
      <c r="D16" s="412" t="s">
        <v>2673</v>
      </c>
    </row>
    <row r="17" spans="1:4" x14ac:dyDescent="0.25">
      <c r="A17" s="410" t="s">
        <v>2647</v>
      </c>
      <c r="B17" s="411" t="s">
        <v>0</v>
      </c>
      <c r="C17" s="411" t="s">
        <v>350</v>
      </c>
      <c r="D17" s="412" t="s">
        <v>2674</v>
      </c>
    </row>
    <row r="18" spans="1:4" x14ac:dyDescent="0.25">
      <c r="A18" s="410" t="s">
        <v>2647</v>
      </c>
      <c r="B18" s="411" t="s">
        <v>0</v>
      </c>
      <c r="C18" s="411" t="s">
        <v>2666</v>
      </c>
      <c r="D18" s="412" t="s">
        <v>2675</v>
      </c>
    </row>
    <row r="19" spans="1:4" x14ac:dyDescent="0.25">
      <c r="A19" s="410" t="s">
        <v>2647</v>
      </c>
      <c r="B19" s="411" t="s">
        <v>0</v>
      </c>
      <c r="C19" s="411" t="s">
        <v>16</v>
      </c>
      <c r="D19" s="412" t="s">
        <v>2678</v>
      </c>
    </row>
    <row r="20" spans="1:4" ht="30" x14ac:dyDescent="0.25">
      <c r="A20" s="410" t="s">
        <v>2647</v>
      </c>
      <c r="B20" s="411" t="s">
        <v>1</v>
      </c>
      <c r="C20" s="411" t="s">
        <v>9</v>
      </c>
      <c r="D20" s="412" t="s">
        <v>2793</v>
      </c>
    </row>
    <row r="21" spans="1:4" x14ac:dyDescent="0.25">
      <c r="A21" s="410" t="s">
        <v>2647</v>
      </c>
      <c r="B21" s="411" t="s">
        <v>1</v>
      </c>
      <c r="C21" s="411" t="s">
        <v>9</v>
      </c>
      <c r="D21" s="412" t="s">
        <v>2794</v>
      </c>
    </row>
    <row r="22" spans="1:4" x14ac:dyDescent="0.25">
      <c r="A22" s="410" t="s">
        <v>2647</v>
      </c>
      <c r="B22" s="411" t="s">
        <v>1</v>
      </c>
      <c r="C22" s="411" t="s">
        <v>268</v>
      </c>
      <c r="D22" s="412" t="s">
        <v>2676</v>
      </c>
    </row>
    <row r="23" spans="1:4" x14ac:dyDescent="0.25">
      <c r="A23" s="410" t="s">
        <v>2647</v>
      </c>
      <c r="B23" s="411" t="s">
        <v>1</v>
      </c>
      <c r="C23" s="411" t="s">
        <v>2670</v>
      </c>
      <c r="D23" s="412" t="s">
        <v>2677</v>
      </c>
    </row>
    <row r="24" spans="1:4" x14ac:dyDescent="0.25">
      <c r="A24" s="410" t="s">
        <v>2647</v>
      </c>
      <c r="B24" s="411" t="s">
        <v>1</v>
      </c>
      <c r="C24" s="411" t="s">
        <v>2662</v>
      </c>
      <c r="D24" s="411" t="s">
        <v>2795</v>
      </c>
    </row>
    <row r="25" spans="1:4" x14ac:dyDescent="0.25">
      <c r="A25" s="413" t="s">
        <v>2648</v>
      </c>
      <c r="B25" s="428" t="s">
        <v>0</v>
      </c>
      <c r="C25" s="414" t="s">
        <v>6</v>
      </c>
      <c r="D25" s="414" t="s">
        <v>2719</v>
      </c>
    </row>
    <row r="26" spans="1:4" ht="30" x14ac:dyDescent="0.25">
      <c r="A26" s="413" t="s">
        <v>2648</v>
      </c>
      <c r="B26" s="428" t="s">
        <v>0</v>
      </c>
      <c r="C26" s="414" t="s">
        <v>350</v>
      </c>
      <c r="D26" s="414" t="s">
        <v>2715</v>
      </c>
    </row>
    <row r="27" spans="1:4" ht="60" x14ac:dyDescent="0.25">
      <c r="A27" s="413" t="s">
        <v>2648</v>
      </c>
      <c r="B27" s="428" t="s">
        <v>0</v>
      </c>
      <c r="C27" s="414" t="s">
        <v>2666</v>
      </c>
      <c r="D27" s="414" t="s">
        <v>2716</v>
      </c>
    </row>
    <row r="28" spans="1:4" x14ac:dyDescent="0.25">
      <c r="A28" s="413" t="s">
        <v>2648</v>
      </c>
      <c r="B28" s="428" t="s">
        <v>0</v>
      </c>
      <c r="C28" s="414" t="s">
        <v>16</v>
      </c>
      <c r="D28" s="414" t="s">
        <v>2706</v>
      </c>
    </row>
    <row r="29" spans="1:4" x14ac:dyDescent="0.25">
      <c r="A29" s="413" t="s">
        <v>2648</v>
      </c>
      <c r="B29" s="428" t="s">
        <v>1</v>
      </c>
      <c r="C29" s="414" t="s">
        <v>4</v>
      </c>
      <c r="D29" s="414" t="s">
        <v>2723</v>
      </c>
    </row>
    <row r="30" spans="1:4" x14ac:dyDescent="0.25">
      <c r="A30" s="413" t="s">
        <v>2648</v>
      </c>
      <c r="B30" s="428" t="s">
        <v>1</v>
      </c>
      <c r="C30" s="414" t="s">
        <v>4</v>
      </c>
      <c r="D30" s="414" t="s">
        <v>2722</v>
      </c>
    </row>
    <row r="31" spans="1:4" x14ac:dyDescent="0.25">
      <c r="A31" s="413" t="s">
        <v>2648</v>
      </c>
      <c r="B31" s="428" t="s">
        <v>1</v>
      </c>
      <c r="C31" s="414" t="s">
        <v>4</v>
      </c>
      <c r="D31" s="414" t="s">
        <v>2721</v>
      </c>
    </row>
    <row r="32" spans="1:4" x14ac:dyDescent="0.25">
      <c r="A32" s="413" t="s">
        <v>2648</v>
      </c>
      <c r="B32" s="428" t="s">
        <v>1</v>
      </c>
      <c r="C32" s="414" t="s">
        <v>9</v>
      </c>
      <c r="D32" s="429" t="s">
        <v>2724</v>
      </c>
    </row>
    <row r="33" spans="1:4" x14ac:dyDescent="0.25">
      <c r="A33" s="413" t="s">
        <v>2648</v>
      </c>
      <c r="B33" s="428" t="s">
        <v>1</v>
      </c>
      <c r="C33" s="414" t="s">
        <v>9</v>
      </c>
      <c r="D33" s="414" t="s">
        <v>2718</v>
      </c>
    </row>
    <row r="34" spans="1:4" ht="30" x14ac:dyDescent="0.25">
      <c r="A34" s="413" t="s">
        <v>2648</v>
      </c>
      <c r="B34" s="428" t="s">
        <v>1</v>
      </c>
      <c r="C34" s="414" t="s">
        <v>15</v>
      </c>
      <c r="D34" s="414" t="s">
        <v>2720</v>
      </c>
    </row>
    <row r="35" spans="1:4" ht="30" x14ac:dyDescent="0.25">
      <c r="A35" s="413" t="s">
        <v>2648</v>
      </c>
      <c r="B35" s="428" t="s">
        <v>1</v>
      </c>
      <c r="C35" s="414" t="s">
        <v>2662</v>
      </c>
      <c r="D35" s="414" t="s">
        <v>2717</v>
      </c>
    </row>
    <row r="36" spans="1:4" x14ac:dyDescent="0.25">
      <c r="A36" s="415" t="s">
        <v>2649</v>
      </c>
      <c r="B36" s="416" t="s">
        <v>0</v>
      </c>
      <c r="C36" s="416" t="s">
        <v>2666</v>
      </c>
      <c r="D36" s="425" t="s">
        <v>2682</v>
      </c>
    </row>
    <row r="37" spans="1:4" x14ac:dyDescent="0.25">
      <c r="A37" s="415" t="s">
        <v>2649</v>
      </c>
      <c r="B37" s="416" t="s">
        <v>0</v>
      </c>
      <c r="C37" s="416" t="s">
        <v>13</v>
      </c>
      <c r="D37" s="425" t="s">
        <v>2796</v>
      </c>
    </row>
    <row r="38" spans="1:4" ht="30" x14ac:dyDescent="0.25">
      <c r="A38" s="415" t="s">
        <v>2649</v>
      </c>
      <c r="B38" s="416" t="s">
        <v>1</v>
      </c>
      <c r="C38" s="416" t="s">
        <v>4</v>
      </c>
      <c r="D38" s="425" t="s">
        <v>2679</v>
      </c>
    </row>
    <row r="39" spans="1:4" x14ac:dyDescent="0.25">
      <c r="A39" s="415" t="s">
        <v>2649</v>
      </c>
      <c r="B39" s="416" t="s">
        <v>1</v>
      </c>
      <c r="C39" s="416" t="s">
        <v>9</v>
      </c>
      <c r="D39" s="425" t="s">
        <v>2680</v>
      </c>
    </row>
    <row r="40" spans="1:4" x14ac:dyDescent="0.25">
      <c r="A40" s="415" t="s">
        <v>2649</v>
      </c>
      <c r="B40" s="416" t="s">
        <v>1</v>
      </c>
      <c r="C40" s="416" t="s">
        <v>9</v>
      </c>
      <c r="D40" s="425" t="s">
        <v>2681</v>
      </c>
    </row>
    <row r="41" spans="1:4" x14ac:dyDescent="0.25">
      <c r="A41" s="415" t="s">
        <v>2649</v>
      </c>
      <c r="B41" s="416" t="s">
        <v>1</v>
      </c>
      <c r="C41" s="416" t="s">
        <v>268</v>
      </c>
      <c r="D41" s="425" t="s">
        <v>2683</v>
      </c>
    </row>
    <row r="42" spans="1:4" x14ac:dyDescent="0.25">
      <c r="A42" s="415" t="s">
        <v>2649</v>
      </c>
      <c r="B42" s="416" t="s">
        <v>1</v>
      </c>
      <c r="C42" s="416" t="s">
        <v>15</v>
      </c>
      <c r="D42" s="425" t="s">
        <v>2687</v>
      </c>
    </row>
    <row r="43" spans="1:4" ht="30" x14ac:dyDescent="0.25">
      <c r="A43" s="415" t="s">
        <v>2649</v>
      </c>
      <c r="B43" s="416" t="s">
        <v>1</v>
      </c>
      <c r="C43" s="416" t="s">
        <v>2670</v>
      </c>
      <c r="D43" s="425" t="s">
        <v>2684</v>
      </c>
    </row>
    <row r="44" spans="1:4" x14ac:dyDescent="0.25">
      <c r="A44" s="415" t="s">
        <v>2649</v>
      </c>
      <c r="B44" s="416" t="s">
        <v>1</v>
      </c>
      <c r="C44" s="416" t="s">
        <v>2670</v>
      </c>
      <c r="D44" s="425" t="s">
        <v>2685</v>
      </c>
    </row>
    <row r="45" spans="1:4" ht="30" x14ac:dyDescent="0.25">
      <c r="A45" s="415" t="s">
        <v>2649</v>
      </c>
      <c r="B45" s="416" t="s">
        <v>1</v>
      </c>
      <c r="C45" s="416" t="s">
        <v>2670</v>
      </c>
      <c r="D45" s="425" t="s">
        <v>2686</v>
      </c>
    </row>
    <row r="46" spans="1:4" x14ac:dyDescent="0.25">
      <c r="A46" s="415" t="s">
        <v>2649</v>
      </c>
      <c r="B46" s="416" t="s">
        <v>1</v>
      </c>
      <c r="C46" s="416" t="s">
        <v>2662</v>
      </c>
      <c r="D46" s="425" t="s">
        <v>2797</v>
      </c>
    </row>
    <row r="47" spans="1:4" x14ac:dyDescent="0.25">
      <c r="A47" s="417" t="s">
        <v>2650</v>
      </c>
      <c r="B47" s="418" t="s">
        <v>0</v>
      </c>
      <c r="C47" s="418" t="s">
        <v>2666</v>
      </c>
      <c r="D47" s="424" t="s">
        <v>2665</v>
      </c>
    </row>
    <row r="48" spans="1:4" x14ac:dyDescent="0.25">
      <c r="A48" s="417" t="s">
        <v>2650</v>
      </c>
      <c r="B48" s="418" t="s">
        <v>0</v>
      </c>
      <c r="C48" s="418" t="s">
        <v>13</v>
      </c>
      <c r="D48" s="424" t="s">
        <v>2667</v>
      </c>
    </row>
    <row r="49" spans="1:4" ht="30" x14ac:dyDescent="0.25">
      <c r="A49" s="417" t="s">
        <v>2650</v>
      </c>
      <c r="B49" s="418" t="s">
        <v>0</v>
      </c>
      <c r="C49" s="418" t="s">
        <v>16</v>
      </c>
      <c r="D49" s="424" t="s">
        <v>2668</v>
      </c>
    </row>
    <row r="50" spans="1:4" x14ac:dyDescent="0.25">
      <c r="A50" s="417" t="s">
        <v>2650</v>
      </c>
      <c r="B50" s="418" t="s">
        <v>1</v>
      </c>
      <c r="C50" s="418" t="s">
        <v>2670</v>
      </c>
      <c r="D50" s="424" t="s">
        <v>2669</v>
      </c>
    </row>
    <row r="51" spans="1:4" x14ac:dyDescent="0.25">
      <c r="A51" s="417" t="s">
        <v>2650</v>
      </c>
      <c r="B51" s="418" t="s">
        <v>1</v>
      </c>
      <c r="C51" s="418" t="s">
        <v>2670</v>
      </c>
      <c r="D51" s="424" t="s">
        <v>2671</v>
      </c>
    </row>
    <row r="52" spans="1:4" x14ac:dyDescent="0.25">
      <c r="A52" s="417" t="s">
        <v>2650</v>
      </c>
      <c r="B52" s="418" t="s">
        <v>1</v>
      </c>
      <c r="C52" s="418" t="s">
        <v>2662</v>
      </c>
      <c r="D52" s="424" t="s">
        <v>2672</v>
      </c>
    </row>
    <row r="53" spans="1:4" ht="30" x14ac:dyDescent="0.25">
      <c r="A53" s="419" t="s">
        <v>2651</v>
      </c>
      <c r="B53" s="420" t="s">
        <v>0</v>
      </c>
      <c r="C53" s="420" t="s">
        <v>6</v>
      </c>
      <c r="D53" s="426" t="s">
        <v>2702</v>
      </c>
    </row>
    <row r="54" spans="1:4" x14ac:dyDescent="0.25">
      <c r="A54" s="419" t="s">
        <v>2651</v>
      </c>
      <c r="B54" s="420" t="s">
        <v>0</v>
      </c>
      <c r="C54" s="420" t="s">
        <v>350</v>
      </c>
      <c r="D54" s="426" t="s">
        <v>2689</v>
      </c>
    </row>
    <row r="55" spans="1:4" x14ac:dyDescent="0.25">
      <c r="A55" s="419" t="s">
        <v>2651</v>
      </c>
      <c r="B55" s="420" t="s">
        <v>0</v>
      </c>
      <c r="C55" s="420" t="s">
        <v>2666</v>
      </c>
      <c r="D55" s="426" t="s">
        <v>2694</v>
      </c>
    </row>
    <row r="56" spans="1:4" ht="30" x14ac:dyDescent="0.25">
      <c r="A56" s="419" t="s">
        <v>2651</v>
      </c>
      <c r="B56" s="420" t="s">
        <v>0</v>
      </c>
      <c r="C56" s="420" t="s">
        <v>2666</v>
      </c>
      <c r="D56" s="426" t="s">
        <v>2695</v>
      </c>
    </row>
    <row r="57" spans="1:4" x14ac:dyDescent="0.25">
      <c r="A57" s="419" t="s">
        <v>2651</v>
      </c>
      <c r="B57" s="420" t="s">
        <v>0</v>
      </c>
      <c r="C57" s="420" t="s">
        <v>16</v>
      </c>
      <c r="D57" s="426" t="s">
        <v>2698</v>
      </c>
    </row>
    <row r="58" spans="1:4" x14ac:dyDescent="0.25">
      <c r="A58" s="419" t="s">
        <v>2651</v>
      </c>
      <c r="B58" s="420" t="s">
        <v>1</v>
      </c>
      <c r="C58" s="420" t="s">
        <v>4</v>
      </c>
      <c r="D58" s="426" t="s">
        <v>2701</v>
      </c>
    </row>
    <row r="59" spans="1:4" x14ac:dyDescent="0.25">
      <c r="A59" s="419" t="s">
        <v>2651</v>
      </c>
      <c r="B59" s="420" t="s">
        <v>1</v>
      </c>
      <c r="C59" s="420" t="s">
        <v>4</v>
      </c>
      <c r="D59" s="426" t="s">
        <v>2688</v>
      </c>
    </row>
    <row r="60" spans="1:4" x14ac:dyDescent="0.25">
      <c r="A60" s="419" t="s">
        <v>2651</v>
      </c>
      <c r="B60" s="420" t="s">
        <v>1</v>
      </c>
      <c r="C60" s="420" t="s">
        <v>9</v>
      </c>
      <c r="D60" s="426" t="s">
        <v>2703</v>
      </c>
    </row>
    <row r="61" spans="1:4" x14ac:dyDescent="0.25">
      <c r="A61" s="419" t="s">
        <v>2651</v>
      </c>
      <c r="B61" s="420" t="s">
        <v>1</v>
      </c>
      <c r="C61" s="420" t="s">
        <v>9</v>
      </c>
      <c r="D61" s="426" t="s">
        <v>2690</v>
      </c>
    </row>
    <row r="62" spans="1:4" x14ac:dyDescent="0.25">
      <c r="A62" s="419" t="s">
        <v>2651</v>
      </c>
      <c r="B62" s="420" t="s">
        <v>1</v>
      </c>
      <c r="C62" s="420" t="s">
        <v>9</v>
      </c>
      <c r="D62" s="426" t="s">
        <v>2691</v>
      </c>
    </row>
    <row r="63" spans="1:4" x14ac:dyDescent="0.25">
      <c r="A63" s="419" t="s">
        <v>2651</v>
      </c>
      <c r="B63" s="420" t="s">
        <v>1</v>
      </c>
      <c r="C63" s="420" t="s">
        <v>9</v>
      </c>
      <c r="D63" s="426" t="s">
        <v>2692</v>
      </c>
    </row>
    <row r="64" spans="1:4" x14ac:dyDescent="0.25">
      <c r="A64" s="419" t="s">
        <v>2651</v>
      </c>
      <c r="B64" s="420" t="s">
        <v>1</v>
      </c>
      <c r="C64" s="420" t="s">
        <v>9</v>
      </c>
      <c r="D64" s="426" t="s">
        <v>2693</v>
      </c>
    </row>
    <row r="65" spans="1:4" x14ac:dyDescent="0.25">
      <c r="A65" s="419" t="s">
        <v>2651</v>
      </c>
      <c r="B65" s="420" t="s">
        <v>1</v>
      </c>
      <c r="C65" s="420" t="s">
        <v>268</v>
      </c>
      <c r="D65" s="426" t="s">
        <v>2696</v>
      </c>
    </row>
    <row r="66" spans="1:4" ht="60" x14ac:dyDescent="0.25">
      <c r="A66" s="419" t="s">
        <v>2651</v>
      </c>
      <c r="B66" s="420" t="s">
        <v>1</v>
      </c>
      <c r="C66" s="420" t="s">
        <v>15</v>
      </c>
      <c r="D66" s="426" t="s">
        <v>2697</v>
      </c>
    </row>
    <row r="67" spans="1:4" ht="30" x14ac:dyDescent="0.25">
      <c r="A67" s="419" t="s">
        <v>2651</v>
      </c>
      <c r="B67" s="420" t="s">
        <v>1</v>
      </c>
      <c r="C67" s="420" t="s">
        <v>19</v>
      </c>
      <c r="D67" s="426" t="s">
        <v>2699</v>
      </c>
    </row>
    <row r="68" spans="1:4" x14ac:dyDescent="0.25">
      <c r="A68" s="419" t="s">
        <v>2651</v>
      </c>
      <c r="B68" s="420" t="s">
        <v>1</v>
      </c>
      <c r="C68" s="420" t="s">
        <v>19</v>
      </c>
      <c r="D68" s="426" t="s">
        <v>2700</v>
      </c>
    </row>
    <row r="69" spans="1:4" x14ac:dyDescent="0.25">
      <c r="A69" s="421" t="s">
        <v>2652</v>
      </c>
      <c r="B69" s="422" t="s">
        <v>0</v>
      </c>
      <c r="C69" s="422" t="s">
        <v>350</v>
      </c>
      <c r="D69" s="422" t="s">
        <v>2656</v>
      </c>
    </row>
    <row r="70" spans="1:4" x14ac:dyDescent="0.25">
      <c r="A70" s="421" t="s">
        <v>2652</v>
      </c>
      <c r="B70" s="422" t="s">
        <v>1</v>
      </c>
      <c r="C70" s="422" t="s">
        <v>4</v>
      </c>
      <c r="D70" s="422" t="s">
        <v>2655</v>
      </c>
    </row>
    <row r="71" spans="1:4" x14ac:dyDescent="0.25">
      <c r="A71" s="421" t="s">
        <v>2652</v>
      </c>
      <c r="B71" s="422" t="s">
        <v>1</v>
      </c>
      <c r="C71" s="422" t="s">
        <v>4</v>
      </c>
      <c r="D71" s="422" t="s">
        <v>2663</v>
      </c>
    </row>
    <row r="72" spans="1:4" x14ac:dyDescent="0.25">
      <c r="A72" s="421" t="s">
        <v>2652</v>
      </c>
      <c r="B72" s="422" t="s">
        <v>1</v>
      </c>
      <c r="C72" s="422" t="s">
        <v>9</v>
      </c>
      <c r="D72" s="422" t="s">
        <v>2657</v>
      </c>
    </row>
    <row r="73" spans="1:4" x14ac:dyDescent="0.25">
      <c r="A73" s="421" t="s">
        <v>2652</v>
      </c>
      <c r="B73" s="422" t="s">
        <v>1</v>
      </c>
      <c r="C73" s="422" t="s">
        <v>9</v>
      </c>
      <c r="D73" s="422" t="s">
        <v>2664</v>
      </c>
    </row>
    <row r="74" spans="1:4" x14ac:dyDescent="0.25">
      <c r="A74" s="421" t="s">
        <v>2652</v>
      </c>
      <c r="B74" s="422" t="s">
        <v>1</v>
      </c>
      <c r="C74" s="422" t="s">
        <v>268</v>
      </c>
      <c r="D74" s="422" t="s">
        <v>2658</v>
      </c>
    </row>
    <row r="75" spans="1:4" x14ac:dyDescent="0.25">
      <c r="A75" s="421" t="s">
        <v>2652</v>
      </c>
      <c r="B75" s="422" t="s">
        <v>1</v>
      </c>
      <c r="C75" s="422" t="s">
        <v>15</v>
      </c>
      <c r="D75" s="422" t="s">
        <v>2659</v>
      </c>
    </row>
    <row r="76" spans="1:4" x14ac:dyDescent="0.25">
      <c r="A76" s="421" t="s">
        <v>2652</v>
      </c>
      <c r="B76" s="422" t="s">
        <v>1</v>
      </c>
      <c r="C76" s="422" t="s">
        <v>15</v>
      </c>
      <c r="D76" s="422" t="s">
        <v>2660</v>
      </c>
    </row>
    <row r="77" spans="1:4" x14ac:dyDescent="0.25">
      <c r="A77" s="421" t="s">
        <v>2652</v>
      </c>
      <c r="B77" s="422" t="s">
        <v>1</v>
      </c>
      <c r="C77" s="422" t="s">
        <v>2662</v>
      </c>
      <c r="D77" s="422" t="s">
        <v>2661</v>
      </c>
    </row>
    <row r="78" spans="1:4" x14ac:dyDescent="0.25">
      <c r="A78" s="423" t="s">
        <v>2653</v>
      </c>
      <c r="B78" s="430" t="s">
        <v>0</v>
      </c>
      <c r="C78" s="63" t="s">
        <v>6</v>
      </c>
      <c r="D78" s="509" t="s">
        <v>2779</v>
      </c>
    </row>
    <row r="79" spans="1:4" x14ac:dyDescent="0.25">
      <c r="A79" s="423" t="s">
        <v>2653</v>
      </c>
      <c r="B79" s="430" t="s">
        <v>0</v>
      </c>
      <c r="C79" s="63" t="s">
        <v>6</v>
      </c>
      <c r="D79" s="509" t="s">
        <v>2732</v>
      </c>
    </row>
    <row r="80" spans="1:4" ht="30" x14ac:dyDescent="0.25">
      <c r="A80" s="423" t="s">
        <v>2653</v>
      </c>
      <c r="B80" s="430" t="s">
        <v>0</v>
      </c>
      <c r="C80" s="63" t="s">
        <v>2666</v>
      </c>
      <c r="D80" s="509" t="s">
        <v>2726</v>
      </c>
    </row>
    <row r="81" spans="1:4" x14ac:dyDescent="0.25">
      <c r="A81" s="423" t="s">
        <v>2653</v>
      </c>
      <c r="B81" s="430" t="s">
        <v>0</v>
      </c>
      <c r="C81" s="63" t="s">
        <v>16</v>
      </c>
      <c r="D81" s="509" t="s">
        <v>293</v>
      </c>
    </row>
    <row r="82" spans="1:4" x14ac:dyDescent="0.25">
      <c r="A82" s="423" t="s">
        <v>2653</v>
      </c>
      <c r="B82" s="430" t="s">
        <v>1</v>
      </c>
      <c r="C82" s="63" t="s">
        <v>4</v>
      </c>
      <c r="D82" s="509" t="s">
        <v>2731</v>
      </c>
    </row>
    <row r="83" spans="1:4" x14ac:dyDescent="0.25">
      <c r="A83" s="423" t="s">
        <v>2653</v>
      </c>
      <c r="B83" s="430" t="s">
        <v>1</v>
      </c>
      <c r="C83" s="63" t="s">
        <v>9</v>
      </c>
      <c r="D83" s="509" t="s">
        <v>2725</v>
      </c>
    </row>
    <row r="84" spans="1:4" x14ac:dyDescent="0.25">
      <c r="A84" s="423" t="s">
        <v>2653</v>
      </c>
      <c r="B84" s="430" t="s">
        <v>1</v>
      </c>
      <c r="C84" s="63" t="s">
        <v>268</v>
      </c>
      <c r="D84" s="509" t="s">
        <v>2727</v>
      </c>
    </row>
    <row r="85" spans="1:4" x14ac:dyDescent="0.25">
      <c r="A85" s="423" t="s">
        <v>2653</v>
      </c>
      <c r="B85" s="430" t="s">
        <v>1</v>
      </c>
      <c r="C85" s="63" t="s">
        <v>14</v>
      </c>
      <c r="D85" s="509" t="s">
        <v>2730</v>
      </c>
    </row>
    <row r="86" spans="1:4" ht="30" x14ac:dyDescent="0.25">
      <c r="A86" s="423" t="s">
        <v>2653</v>
      </c>
      <c r="B86" s="430" t="s">
        <v>1</v>
      </c>
      <c r="C86" s="63" t="s">
        <v>15</v>
      </c>
      <c r="D86" s="509" t="s">
        <v>2728</v>
      </c>
    </row>
    <row r="87" spans="1:4" x14ac:dyDescent="0.25">
      <c r="A87" s="423" t="s">
        <v>2653</v>
      </c>
      <c r="B87" s="430" t="s">
        <v>1</v>
      </c>
      <c r="C87" s="63" t="s">
        <v>2662</v>
      </c>
      <c r="D87" s="509" t="s">
        <v>2729</v>
      </c>
    </row>
    <row r="88" spans="1:4" x14ac:dyDescent="0.25">
      <c r="A88" s="423" t="s">
        <v>2654</v>
      </c>
      <c r="B88" s="430" t="s">
        <v>0</v>
      </c>
      <c r="C88" s="63" t="s">
        <v>6</v>
      </c>
      <c r="D88" s="430" t="s">
        <v>301</v>
      </c>
    </row>
    <row r="89" spans="1:4" x14ac:dyDescent="0.25">
      <c r="A89" s="423" t="s">
        <v>2654</v>
      </c>
      <c r="B89" s="430" t="s">
        <v>0</v>
      </c>
      <c r="C89" s="63" t="s">
        <v>350</v>
      </c>
      <c r="D89" s="430" t="s">
        <v>2733</v>
      </c>
    </row>
    <row r="90" spans="1:4" x14ac:dyDescent="0.25">
      <c r="A90" s="423" t="s">
        <v>2654</v>
      </c>
      <c r="B90" s="430" t="s">
        <v>0</v>
      </c>
      <c r="C90" s="63" t="s">
        <v>13</v>
      </c>
      <c r="D90" s="430" t="s">
        <v>2736</v>
      </c>
    </row>
    <row r="91" spans="1:4" x14ac:dyDescent="0.25">
      <c r="A91" s="423" t="s">
        <v>2654</v>
      </c>
      <c r="B91" s="430" t="s">
        <v>0</v>
      </c>
      <c r="C91" s="63" t="s">
        <v>16</v>
      </c>
      <c r="D91" s="430" t="s">
        <v>2734</v>
      </c>
    </row>
    <row r="92" spans="1:4" x14ac:dyDescent="0.25">
      <c r="A92" s="423" t="s">
        <v>2654</v>
      </c>
      <c r="B92" s="430" t="s">
        <v>0</v>
      </c>
      <c r="C92" s="63" t="s">
        <v>16</v>
      </c>
      <c r="D92" s="430" t="s">
        <v>2735</v>
      </c>
    </row>
    <row r="93" spans="1:4" x14ac:dyDescent="0.25">
      <c r="A93" s="423" t="s">
        <v>2654</v>
      </c>
      <c r="B93" s="430" t="s">
        <v>0</v>
      </c>
      <c r="C93" s="63" t="s">
        <v>16</v>
      </c>
      <c r="D93" s="430" t="s">
        <v>2738</v>
      </c>
    </row>
    <row r="94" spans="1:4" x14ac:dyDescent="0.25">
      <c r="A94" s="423" t="s">
        <v>2654</v>
      </c>
      <c r="B94" s="430" t="s">
        <v>1</v>
      </c>
      <c r="C94" s="63" t="s">
        <v>9</v>
      </c>
      <c r="D94" s="430" t="s">
        <v>2740</v>
      </c>
    </row>
    <row r="95" spans="1:4" x14ac:dyDescent="0.25">
      <c r="A95" s="423" t="s">
        <v>2654</v>
      </c>
      <c r="B95" s="430" t="s">
        <v>1</v>
      </c>
      <c r="C95" s="63" t="s">
        <v>9</v>
      </c>
      <c r="D95" s="430" t="s">
        <v>2739</v>
      </c>
    </row>
    <row r="96" spans="1:4" x14ac:dyDescent="0.25">
      <c r="A96" s="423" t="s">
        <v>2654</v>
      </c>
      <c r="B96" s="430" t="s">
        <v>1</v>
      </c>
      <c r="C96" s="63" t="s">
        <v>9</v>
      </c>
      <c r="D96" s="430" t="s">
        <v>2741</v>
      </c>
    </row>
    <row r="97" spans="1:4" x14ac:dyDescent="0.25">
      <c r="A97" s="423" t="s">
        <v>2654</v>
      </c>
      <c r="B97" s="430" t="s">
        <v>1</v>
      </c>
      <c r="C97" s="63" t="s">
        <v>15</v>
      </c>
      <c r="D97" s="430" t="s">
        <v>2737</v>
      </c>
    </row>
    <row r="98" spans="1:4" ht="30" x14ac:dyDescent="0.25">
      <c r="A98" s="423" t="s">
        <v>2654</v>
      </c>
      <c r="B98" s="430" t="s">
        <v>1</v>
      </c>
      <c r="C98" s="63" t="s">
        <v>2662</v>
      </c>
      <c r="D98" s="509" t="s">
        <v>2798</v>
      </c>
    </row>
  </sheetData>
  <autoFilter ref="A1:D98"/>
  <sortState ref="A2:D98">
    <sortCondition ref="A2:A98"/>
    <sortCondition ref="B2:B98"/>
    <sortCondition ref="C2:C98"/>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pane ySplit="1" topLeftCell="A2" activePane="bottomLeft" state="frozen"/>
      <selection pane="bottomLeft" activeCell="D46" sqref="D46"/>
    </sheetView>
  </sheetViews>
  <sheetFormatPr defaultRowHeight="15" x14ac:dyDescent="0.25"/>
  <cols>
    <col min="1" max="1" width="16.85546875" style="63" customWidth="1"/>
    <col min="2" max="2" width="26.140625" bestFit="1" customWidth="1"/>
    <col min="3" max="3" width="10.42578125" style="439" customWidth="1"/>
    <col min="4" max="4" width="44.85546875" bestFit="1" customWidth="1"/>
    <col min="5" max="5" width="10.7109375" customWidth="1"/>
    <col min="6" max="6" width="10.85546875" customWidth="1"/>
    <col min="7" max="7" width="13.140625" customWidth="1"/>
    <col min="8" max="8" width="16.42578125" customWidth="1"/>
    <col min="9" max="9" width="92.28515625" bestFit="1" customWidth="1"/>
  </cols>
  <sheetData>
    <row r="1" spans="1:9" ht="60.75" thickBot="1" x14ac:dyDescent="0.3">
      <c r="A1" s="388" t="s">
        <v>235</v>
      </c>
      <c r="B1" s="388" t="s">
        <v>236</v>
      </c>
      <c r="C1" s="435" t="s">
        <v>2742</v>
      </c>
      <c r="D1" s="434" t="s">
        <v>2743</v>
      </c>
      <c r="E1" s="389" t="s">
        <v>2744</v>
      </c>
      <c r="F1" s="389" t="s">
        <v>2745</v>
      </c>
      <c r="G1" s="389" t="s">
        <v>2776</v>
      </c>
      <c r="H1" s="389" t="s">
        <v>2777</v>
      </c>
      <c r="I1" s="388" t="s">
        <v>2778</v>
      </c>
    </row>
    <row r="2" spans="1:9" x14ac:dyDescent="0.25">
      <c r="A2" s="63" t="s">
        <v>0</v>
      </c>
      <c r="B2" s="63" t="s">
        <v>6</v>
      </c>
      <c r="C2" s="433">
        <v>4356</v>
      </c>
      <c r="D2" s="63" t="s">
        <v>2760</v>
      </c>
      <c r="E2" s="432" t="s">
        <v>448</v>
      </c>
      <c r="F2" s="7" t="s">
        <v>2749</v>
      </c>
      <c r="G2" s="7" t="s">
        <v>2749</v>
      </c>
      <c r="H2" s="7">
        <v>4</v>
      </c>
      <c r="I2" s="63" t="s">
        <v>2802</v>
      </c>
    </row>
    <row r="3" spans="1:9" x14ac:dyDescent="0.25">
      <c r="A3" s="63" t="s">
        <v>0</v>
      </c>
      <c r="B3" s="63" t="s">
        <v>6</v>
      </c>
      <c r="C3" s="433">
        <v>4526</v>
      </c>
      <c r="D3" s="63" t="s">
        <v>2760</v>
      </c>
      <c r="E3" s="432" t="s">
        <v>455</v>
      </c>
      <c r="F3" s="7">
        <v>5</v>
      </c>
      <c r="G3" s="7" t="s">
        <v>2747</v>
      </c>
      <c r="H3" s="7">
        <v>5</v>
      </c>
      <c r="I3" s="63" t="s">
        <v>2766</v>
      </c>
    </row>
    <row r="4" spans="1:9" x14ac:dyDescent="0.25">
      <c r="A4" s="63" t="s">
        <v>0</v>
      </c>
      <c r="B4" s="63" t="s">
        <v>6</v>
      </c>
      <c r="C4" s="433">
        <v>4646</v>
      </c>
      <c r="D4" s="63" t="s">
        <v>2746</v>
      </c>
      <c r="E4" s="432" t="s">
        <v>448</v>
      </c>
      <c r="F4" s="7" t="s">
        <v>2749</v>
      </c>
      <c r="G4" s="7" t="s">
        <v>2749</v>
      </c>
      <c r="H4" s="7">
        <v>5</v>
      </c>
      <c r="I4" s="63" t="s">
        <v>2757</v>
      </c>
    </row>
    <row r="5" spans="1:9" x14ac:dyDescent="0.25">
      <c r="A5" s="63" t="s">
        <v>0</v>
      </c>
      <c r="B5" s="63" t="s">
        <v>6</v>
      </c>
      <c r="C5" s="433">
        <v>4651</v>
      </c>
      <c r="D5" s="63" t="s">
        <v>2762</v>
      </c>
      <c r="E5" s="432" t="s">
        <v>455</v>
      </c>
      <c r="F5" s="20">
        <v>1000</v>
      </c>
      <c r="G5" s="7" t="s">
        <v>2747</v>
      </c>
      <c r="H5" s="7">
        <v>7</v>
      </c>
      <c r="I5" s="63" t="s">
        <v>2750</v>
      </c>
    </row>
    <row r="6" spans="1:9" x14ac:dyDescent="0.25">
      <c r="A6" s="63" t="s">
        <v>0</v>
      </c>
      <c r="B6" s="63" t="s">
        <v>6</v>
      </c>
      <c r="C6" s="433">
        <v>4653</v>
      </c>
      <c r="D6" s="63" t="s">
        <v>2746</v>
      </c>
      <c r="E6" s="432" t="s">
        <v>455</v>
      </c>
      <c r="F6" s="20">
        <v>4000</v>
      </c>
      <c r="G6" s="7" t="s">
        <v>2747</v>
      </c>
      <c r="H6" s="7">
        <v>6</v>
      </c>
      <c r="I6" s="63" t="s">
        <v>2748</v>
      </c>
    </row>
    <row r="7" spans="1:9" x14ac:dyDescent="0.25">
      <c r="A7" s="63" t="s">
        <v>0</v>
      </c>
      <c r="B7" s="63" t="s">
        <v>6</v>
      </c>
      <c r="C7" s="433">
        <v>4655</v>
      </c>
      <c r="D7" s="63" t="s">
        <v>2746</v>
      </c>
      <c r="E7" s="432" t="s">
        <v>455</v>
      </c>
      <c r="F7" s="20">
        <v>6000</v>
      </c>
      <c r="G7" s="7" t="s">
        <v>2747</v>
      </c>
      <c r="H7" s="7">
        <v>3</v>
      </c>
      <c r="I7" s="63" t="s">
        <v>2767</v>
      </c>
    </row>
    <row r="8" spans="1:9" x14ac:dyDescent="0.25">
      <c r="A8" s="63" t="s">
        <v>0</v>
      </c>
      <c r="B8" s="63" t="s">
        <v>6</v>
      </c>
      <c r="C8" s="433">
        <v>4662</v>
      </c>
      <c r="D8" s="63" t="s">
        <v>2760</v>
      </c>
      <c r="E8" s="432" t="s">
        <v>455</v>
      </c>
      <c r="F8" s="20">
        <v>2162</v>
      </c>
      <c r="G8" s="7" t="s">
        <v>2747</v>
      </c>
      <c r="H8" s="7">
        <v>5</v>
      </c>
      <c r="I8" s="63" t="s">
        <v>2766</v>
      </c>
    </row>
    <row r="9" spans="1:9" x14ac:dyDescent="0.25">
      <c r="A9" s="63" t="s">
        <v>0</v>
      </c>
      <c r="B9" s="63" t="s">
        <v>6</v>
      </c>
      <c r="C9" s="433">
        <v>4811</v>
      </c>
      <c r="D9" s="63" t="s">
        <v>2746</v>
      </c>
      <c r="E9" s="432" t="s">
        <v>455</v>
      </c>
      <c r="F9" s="7">
        <v>400</v>
      </c>
      <c r="G9" s="7" t="s">
        <v>2747</v>
      </c>
      <c r="H9" s="7">
        <v>5</v>
      </c>
      <c r="I9" s="63" t="s">
        <v>2751</v>
      </c>
    </row>
    <row r="10" spans="1:9" x14ac:dyDescent="0.25">
      <c r="A10" s="63" t="s">
        <v>0</v>
      </c>
      <c r="B10" s="63" t="s">
        <v>6</v>
      </c>
      <c r="C10" s="433">
        <v>4865</v>
      </c>
      <c r="D10" s="63" t="s">
        <v>2761</v>
      </c>
      <c r="E10" s="432" t="s">
        <v>448</v>
      </c>
      <c r="F10" s="7" t="s">
        <v>2749</v>
      </c>
      <c r="G10" s="7" t="s">
        <v>2749</v>
      </c>
      <c r="H10" s="7">
        <v>5</v>
      </c>
      <c r="I10" s="63" t="s">
        <v>2768</v>
      </c>
    </row>
    <row r="11" spans="1:9" x14ac:dyDescent="0.25">
      <c r="A11" s="63" t="s">
        <v>0</v>
      </c>
      <c r="B11" s="63" t="s">
        <v>6</v>
      </c>
      <c r="C11" s="433">
        <v>4868</v>
      </c>
      <c r="D11" s="63" t="s">
        <v>2746</v>
      </c>
      <c r="E11" s="432" t="s">
        <v>455</v>
      </c>
      <c r="F11" s="20">
        <v>12100</v>
      </c>
      <c r="G11" s="7" t="s">
        <v>2747</v>
      </c>
      <c r="H11" s="7">
        <v>4</v>
      </c>
      <c r="I11" s="63" t="s">
        <v>2803</v>
      </c>
    </row>
    <row r="12" spans="1:9" x14ac:dyDescent="0.25">
      <c r="A12" s="63" t="s">
        <v>0</v>
      </c>
      <c r="B12" s="63" t="s">
        <v>6</v>
      </c>
      <c r="C12" s="433">
        <v>4870</v>
      </c>
      <c r="D12" s="63" t="s">
        <v>2746</v>
      </c>
      <c r="E12" s="432" t="s">
        <v>448</v>
      </c>
      <c r="F12" s="7" t="s">
        <v>2749</v>
      </c>
      <c r="G12" s="7" t="s">
        <v>2749</v>
      </c>
      <c r="H12" s="7">
        <v>4</v>
      </c>
      <c r="I12" s="63" t="s">
        <v>2802</v>
      </c>
    </row>
    <row r="13" spans="1:9" x14ac:dyDescent="0.25">
      <c r="A13" s="63" t="s">
        <v>0</v>
      </c>
      <c r="B13" s="63" t="s">
        <v>6</v>
      </c>
      <c r="C13" s="433">
        <v>4896</v>
      </c>
      <c r="D13" s="63" t="s">
        <v>2746</v>
      </c>
      <c r="E13" s="432" t="s">
        <v>455</v>
      </c>
      <c r="F13" s="20">
        <v>1320</v>
      </c>
      <c r="G13" s="7" t="s">
        <v>2747</v>
      </c>
      <c r="H13" s="7">
        <v>4</v>
      </c>
      <c r="I13" s="63" t="s">
        <v>2802</v>
      </c>
    </row>
    <row r="14" spans="1:9" x14ac:dyDescent="0.25">
      <c r="A14" s="63" t="s">
        <v>0</v>
      </c>
      <c r="B14" s="63" t="s">
        <v>6</v>
      </c>
      <c r="C14" s="433">
        <v>5096</v>
      </c>
      <c r="D14" s="63" t="s">
        <v>2746</v>
      </c>
      <c r="E14" s="432" t="s">
        <v>448</v>
      </c>
      <c r="F14" s="7" t="s">
        <v>2749</v>
      </c>
      <c r="G14" s="7" t="s">
        <v>2749</v>
      </c>
      <c r="H14" s="7">
        <v>4</v>
      </c>
      <c r="I14" s="63" t="s">
        <v>2804</v>
      </c>
    </row>
    <row r="15" spans="1:9" x14ac:dyDescent="0.25">
      <c r="A15" s="63" t="s">
        <v>0</v>
      </c>
      <c r="B15" s="63" t="s">
        <v>6</v>
      </c>
      <c r="C15" s="433">
        <v>5139</v>
      </c>
      <c r="D15" s="63" t="s">
        <v>2760</v>
      </c>
      <c r="E15" s="432" t="s">
        <v>448</v>
      </c>
      <c r="F15" s="7" t="s">
        <v>2749</v>
      </c>
      <c r="G15" s="7" t="s">
        <v>2749</v>
      </c>
      <c r="H15" s="7">
        <v>5</v>
      </c>
      <c r="I15" s="63" t="s">
        <v>2769</v>
      </c>
    </row>
    <row r="16" spans="1:9" x14ac:dyDescent="0.25">
      <c r="A16" s="63" t="s">
        <v>0</v>
      </c>
      <c r="B16" s="63" t="s">
        <v>6</v>
      </c>
      <c r="C16" s="440">
        <v>9403</v>
      </c>
      <c r="D16" s="63" t="s">
        <v>2746</v>
      </c>
      <c r="E16" s="432" t="s">
        <v>455</v>
      </c>
      <c r="F16" s="7">
        <v>400</v>
      </c>
      <c r="G16" s="7" t="s">
        <v>2754</v>
      </c>
      <c r="H16" s="7">
        <v>6</v>
      </c>
      <c r="I16" s="63" t="s">
        <v>2748</v>
      </c>
    </row>
    <row r="17" spans="1:9" x14ac:dyDescent="0.25">
      <c r="A17" s="63" t="s">
        <v>0</v>
      </c>
      <c r="B17" s="63" t="s">
        <v>6</v>
      </c>
      <c r="C17" s="440">
        <v>9403</v>
      </c>
      <c r="D17" s="63" t="s">
        <v>2746</v>
      </c>
      <c r="E17" s="432" t="s">
        <v>455</v>
      </c>
      <c r="F17" s="20">
        <v>24430</v>
      </c>
      <c r="G17" s="7" t="s">
        <v>2747</v>
      </c>
      <c r="H17" s="7">
        <v>6</v>
      </c>
      <c r="I17" s="63" t="s">
        <v>2748</v>
      </c>
    </row>
    <row r="18" spans="1:9" x14ac:dyDescent="0.25">
      <c r="A18" s="63" t="s">
        <v>0</v>
      </c>
      <c r="B18" s="63" t="s">
        <v>13</v>
      </c>
      <c r="C18" s="433">
        <v>4562</v>
      </c>
      <c r="D18" s="63" t="s">
        <v>2746</v>
      </c>
      <c r="E18" s="432" t="s">
        <v>455</v>
      </c>
      <c r="F18" s="431">
        <v>4667.72</v>
      </c>
      <c r="G18" s="7" t="s">
        <v>2747</v>
      </c>
      <c r="H18" s="7">
        <v>5</v>
      </c>
      <c r="I18" s="63" t="s">
        <v>2751</v>
      </c>
    </row>
    <row r="19" spans="1:9" x14ac:dyDescent="0.25">
      <c r="A19" s="18" t="s">
        <v>0</v>
      </c>
      <c r="B19" s="18" t="s">
        <v>13</v>
      </c>
      <c r="C19" s="436">
        <v>9389</v>
      </c>
      <c r="D19" s="18" t="s">
        <v>2746</v>
      </c>
      <c r="E19" s="437" t="s">
        <v>455</v>
      </c>
      <c r="F19" s="454">
        <v>9400</v>
      </c>
      <c r="G19" s="438" t="s">
        <v>2747</v>
      </c>
      <c r="H19" s="438">
        <v>6</v>
      </c>
      <c r="I19" s="18" t="s">
        <v>2755</v>
      </c>
    </row>
    <row r="20" spans="1:9" x14ac:dyDescent="0.25">
      <c r="A20" s="63" t="s">
        <v>1</v>
      </c>
      <c r="B20" s="63" t="s">
        <v>4</v>
      </c>
      <c r="C20" s="433">
        <v>4905</v>
      </c>
      <c r="D20" s="63" t="s">
        <v>2761</v>
      </c>
      <c r="E20" s="432" t="s">
        <v>448</v>
      </c>
      <c r="F20" s="7" t="s">
        <v>2749</v>
      </c>
      <c r="G20" s="7" t="s">
        <v>2749</v>
      </c>
      <c r="H20" s="7">
        <v>5</v>
      </c>
      <c r="I20" s="63" t="s">
        <v>2765</v>
      </c>
    </row>
    <row r="21" spans="1:9" x14ac:dyDescent="0.25">
      <c r="A21" s="63" t="s">
        <v>1</v>
      </c>
      <c r="B21" s="63" t="s">
        <v>4</v>
      </c>
      <c r="C21" s="433">
        <v>9781</v>
      </c>
      <c r="D21" s="63" t="s">
        <v>2746</v>
      </c>
      <c r="E21" s="432" t="s">
        <v>448</v>
      </c>
      <c r="F21" s="7" t="s">
        <v>2749</v>
      </c>
      <c r="G21" s="7" t="s">
        <v>2749</v>
      </c>
      <c r="H21" s="7">
        <v>4</v>
      </c>
      <c r="I21" s="63" t="s">
        <v>2805</v>
      </c>
    </row>
    <row r="22" spans="1:9" x14ac:dyDescent="0.25">
      <c r="A22" s="63" t="s">
        <v>1</v>
      </c>
      <c r="B22" s="63" t="s">
        <v>9</v>
      </c>
      <c r="C22" s="433">
        <v>4867</v>
      </c>
      <c r="D22" s="63" t="s">
        <v>2746</v>
      </c>
      <c r="E22" s="432" t="s">
        <v>455</v>
      </c>
      <c r="F22" s="7">
        <v>800</v>
      </c>
      <c r="G22" s="7" t="s">
        <v>2747</v>
      </c>
      <c r="H22" s="7">
        <v>5</v>
      </c>
      <c r="I22" s="63" t="s">
        <v>2751</v>
      </c>
    </row>
    <row r="23" spans="1:9" x14ac:dyDescent="0.25">
      <c r="A23" s="63" t="s">
        <v>1</v>
      </c>
      <c r="B23" s="63" t="s">
        <v>9</v>
      </c>
      <c r="C23" s="433">
        <v>4892</v>
      </c>
      <c r="D23" s="63" t="s">
        <v>2746</v>
      </c>
      <c r="E23" s="432" t="s">
        <v>448</v>
      </c>
      <c r="F23" s="7" t="s">
        <v>2749</v>
      </c>
      <c r="G23" s="7" t="s">
        <v>2749</v>
      </c>
      <c r="H23" s="7">
        <v>5</v>
      </c>
      <c r="I23" s="63" t="s">
        <v>2769</v>
      </c>
    </row>
    <row r="24" spans="1:9" x14ac:dyDescent="0.25">
      <c r="A24" s="63" t="s">
        <v>1</v>
      </c>
      <c r="B24" s="63" t="s">
        <v>9</v>
      </c>
      <c r="C24" s="433">
        <v>5171</v>
      </c>
      <c r="D24" s="63" t="s">
        <v>2770</v>
      </c>
      <c r="E24" s="432" t="s">
        <v>455</v>
      </c>
      <c r="F24" s="431">
        <v>22333.08</v>
      </c>
      <c r="G24" s="7" t="s">
        <v>2754</v>
      </c>
      <c r="H24" s="7">
        <v>4</v>
      </c>
      <c r="I24" s="63" t="s">
        <v>2806</v>
      </c>
    </row>
    <row r="25" spans="1:9" x14ac:dyDescent="0.25">
      <c r="A25" s="63" t="s">
        <v>1</v>
      </c>
      <c r="B25" s="63" t="s">
        <v>9</v>
      </c>
      <c r="C25" s="433">
        <v>5285</v>
      </c>
      <c r="D25" s="63" t="s">
        <v>2761</v>
      </c>
      <c r="E25" s="432" t="s">
        <v>448</v>
      </c>
      <c r="F25" s="7" t="s">
        <v>2749</v>
      </c>
      <c r="G25" s="7" t="s">
        <v>2749</v>
      </c>
      <c r="H25" s="7">
        <v>7</v>
      </c>
      <c r="I25" s="63" t="s">
        <v>2750</v>
      </c>
    </row>
    <row r="26" spans="1:9" x14ac:dyDescent="0.25">
      <c r="A26" s="63" t="s">
        <v>1</v>
      </c>
      <c r="B26" s="63" t="s">
        <v>9</v>
      </c>
      <c r="C26" s="433">
        <v>5622</v>
      </c>
      <c r="D26" s="63" t="s">
        <v>2762</v>
      </c>
      <c r="E26" s="432" t="s">
        <v>448</v>
      </c>
      <c r="F26" s="7" t="s">
        <v>2749</v>
      </c>
      <c r="G26" s="7" t="s">
        <v>2749</v>
      </c>
      <c r="H26" s="7">
        <v>4</v>
      </c>
      <c r="I26" s="63" t="s">
        <v>2802</v>
      </c>
    </row>
    <row r="27" spans="1:9" x14ac:dyDescent="0.25">
      <c r="A27" s="63" t="s">
        <v>1</v>
      </c>
      <c r="B27" s="63" t="s">
        <v>9</v>
      </c>
      <c r="C27" s="433">
        <v>6965</v>
      </c>
      <c r="D27" s="63" t="s">
        <v>2746</v>
      </c>
      <c r="E27" s="432" t="s">
        <v>448</v>
      </c>
      <c r="F27" s="7" t="s">
        <v>2749</v>
      </c>
      <c r="G27" s="7" t="s">
        <v>2749</v>
      </c>
      <c r="H27" s="7">
        <v>6</v>
      </c>
      <c r="I27" s="63" t="s">
        <v>2756</v>
      </c>
    </row>
    <row r="28" spans="1:9" x14ac:dyDescent="0.25">
      <c r="A28" s="63" t="s">
        <v>1</v>
      </c>
      <c r="B28" s="63" t="s">
        <v>9</v>
      </c>
      <c r="C28" s="433">
        <v>9086</v>
      </c>
      <c r="D28" s="63" t="s">
        <v>2746</v>
      </c>
      <c r="E28" s="432" t="s">
        <v>448</v>
      </c>
      <c r="F28" s="7" t="s">
        <v>2749</v>
      </c>
      <c r="G28" s="7" t="s">
        <v>2749</v>
      </c>
      <c r="H28" s="7">
        <v>3</v>
      </c>
      <c r="I28" s="63" t="s">
        <v>2807</v>
      </c>
    </row>
    <row r="29" spans="1:9" x14ac:dyDescent="0.25">
      <c r="A29" s="63" t="s">
        <v>1</v>
      </c>
      <c r="B29" s="64" t="s">
        <v>332</v>
      </c>
      <c r="C29" s="433" t="str">
        <f>HYPERLINK("https://www.thegef.org/project/gms-fbp-strengthening-protection-and-management-effectiveness-wildlife-and-protected-areas","4650")</f>
        <v>4650</v>
      </c>
      <c r="D29" s="63" t="s">
        <v>2762</v>
      </c>
      <c r="E29" s="432" t="s">
        <v>448</v>
      </c>
      <c r="F29" s="7" t="s">
        <v>2749</v>
      </c>
      <c r="G29" s="7" t="s">
        <v>2749</v>
      </c>
      <c r="H29" s="7">
        <v>7</v>
      </c>
      <c r="I29" s="63" t="s">
        <v>2750</v>
      </c>
    </row>
    <row r="30" spans="1:9" x14ac:dyDescent="0.25">
      <c r="A30" s="63" t="s">
        <v>1</v>
      </c>
      <c r="B30" s="64" t="s">
        <v>332</v>
      </c>
      <c r="C30" s="433">
        <v>6940</v>
      </c>
      <c r="D30" s="63" t="s">
        <v>2746</v>
      </c>
      <c r="E30" s="432" t="s">
        <v>455</v>
      </c>
      <c r="F30" s="7">
        <v>500</v>
      </c>
      <c r="G30" s="7" t="s">
        <v>2747</v>
      </c>
      <c r="H30" s="7">
        <v>4</v>
      </c>
      <c r="I30" s="63" t="s">
        <v>2804</v>
      </c>
    </row>
    <row r="31" spans="1:9" x14ac:dyDescent="0.25">
      <c r="A31" s="63" t="s">
        <v>1</v>
      </c>
      <c r="B31" s="63" t="s">
        <v>12</v>
      </c>
      <c r="C31" s="433">
        <v>4732</v>
      </c>
      <c r="D31" s="63" t="s">
        <v>2746</v>
      </c>
      <c r="E31" s="432" t="s">
        <v>455</v>
      </c>
      <c r="F31" s="7" t="s">
        <v>2753</v>
      </c>
      <c r="G31" s="7" t="s">
        <v>2747</v>
      </c>
      <c r="H31" s="7">
        <v>5</v>
      </c>
      <c r="I31" s="63" t="s">
        <v>2766</v>
      </c>
    </row>
    <row r="32" spans="1:9" x14ac:dyDescent="0.25">
      <c r="A32" s="63" t="s">
        <v>1</v>
      </c>
      <c r="B32" s="63" t="s">
        <v>12</v>
      </c>
      <c r="C32" s="433">
        <v>5593</v>
      </c>
      <c r="D32" s="63" t="s">
        <v>2746</v>
      </c>
      <c r="E32" s="432" t="s">
        <v>448</v>
      </c>
      <c r="F32" s="7" t="s">
        <v>2749</v>
      </c>
      <c r="G32" s="7" t="s">
        <v>2749</v>
      </c>
      <c r="H32" s="7">
        <v>2</v>
      </c>
      <c r="I32" s="63" t="s">
        <v>2808</v>
      </c>
    </row>
    <row r="33" spans="1:9" x14ac:dyDescent="0.25">
      <c r="A33" s="63" t="s">
        <v>1</v>
      </c>
      <c r="B33" s="63" t="s">
        <v>12</v>
      </c>
      <c r="C33" s="433">
        <v>5692</v>
      </c>
      <c r="D33" s="63" t="s">
        <v>2746</v>
      </c>
      <c r="E33" s="432" t="s">
        <v>448</v>
      </c>
      <c r="F33" s="7" t="s">
        <v>2749</v>
      </c>
      <c r="G33" s="7" t="s">
        <v>2749</v>
      </c>
      <c r="H33" s="7">
        <v>5</v>
      </c>
      <c r="I33" s="63" t="s">
        <v>2766</v>
      </c>
    </row>
    <row r="34" spans="1:9" x14ac:dyDescent="0.25">
      <c r="A34" s="63" t="s">
        <v>1</v>
      </c>
      <c r="B34" s="63" t="s">
        <v>12</v>
      </c>
      <c r="C34" s="433">
        <v>9270</v>
      </c>
      <c r="D34" s="63" t="s">
        <v>2758</v>
      </c>
      <c r="E34" s="432" t="s">
        <v>448</v>
      </c>
      <c r="F34" s="7" t="s">
        <v>2749</v>
      </c>
      <c r="G34" s="7" t="s">
        <v>2749</v>
      </c>
      <c r="H34" s="7">
        <v>6</v>
      </c>
      <c r="I34" s="63" t="s">
        <v>2755</v>
      </c>
    </row>
    <row r="35" spans="1:9" x14ac:dyDescent="0.25">
      <c r="A35" s="63" t="s">
        <v>1</v>
      </c>
      <c r="B35" s="63" t="s">
        <v>14</v>
      </c>
      <c r="C35" s="433">
        <v>5159</v>
      </c>
      <c r="D35" s="63" t="s">
        <v>2746</v>
      </c>
      <c r="E35" s="432" t="s">
        <v>455</v>
      </c>
      <c r="F35" s="431">
        <v>29768.51</v>
      </c>
      <c r="G35" s="7" t="s">
        <v>2747</v>
      </c>
      <c r="H35" s="7">
        <v>4</v>
      </c>
      <c r="I35" s="63" t="s">
        <v>2809</v>
      </c>
    </row>
    <row r="36" spans="1:9" x14ac:dyDescent="0.25">
      <c r="A36" s="63" t="s">
        <v>1</v>
      </c>
      <c r="B36" s="63" t="s">
        <v>14</v>
      </c>
      <c r="C36" s="433">
        <v>6992</v>
      </c>
      <c r="D36" s="63" t="s">
        <v>2746</v>
      </c>
      <c r="E36" s="432" t="s">
        <v>455</v>
      </c>
      <c r="F36" s="431">
        <v>3045.98</v>
      </c>
      <c r="G36" s="7" t="s">
        <v>2747</v>
      </c>
      <c r="H36" s="7">
        <v>5</v>
      </c>
      <c r="I36" s="63" t="s">
        <v>2764</v>
      </c>
    </row>
    <row r="37" spans="1:9" x14ac:dyDescent="0.25">
      <c r="A37" s="63" t="s">
        <v>1</v>
      </c>
      <c r="B37" s="63" t="s">
        <v>14</v>
      </c>
      <c r="C37" s="433">
        <v>9261</v>
      </c>
      <c r="D37" s="63" t="s">
        <v>2760</v>
      </c>
      <c r="E37" s="432" t="s">
        <v>448</v>
      </c>
      <c r="F37" s="7" t="s">
        <v>2749</v>
      </c>
      <c r="G37" s="7" t="s">
        <v>2749</v>
      </c>
      <c r="H37" s="7">
        <v>5</v>
      </c>
      <c r="I37" s="63" t="s">
        <v>2764</v>
      </c>
    </row>
    <row r="38" spans="1:9" x14ac:dyDescent="0.25">
      <c r="A38" s="63" t="s">
        <v>1</v>
      </c>
      <c r="B38" s="63" t="s">
        <v>14</v>
      </c>
      <c r="C38" s="433">
        <v>9267</v>
      </c>
      <c r="D38" s="63" t="s">
        <v>2770</v>
      </c>
      <c r="E38" s="432" t="s">
        <v>448</v>
      </c>
      <c r="F38" s="7" t="s">
        <v>2749</v>
      </c>
      <c r="G38" s="7" t="s">
        <v>2749</v>
      </c>
      <c r="H38" s="7">
        <v>6</v>
      </c>
      <c r="I38" s="63" t="s">
        <v>2756</v>
      </c>
    </row>
    <row r="39" spans="1:9" x14ac:dyDescent="0.25">
      <c r="A39" s="63" t="s">
        <v>1</v>
      </c>
      <c r="B39" s="63" t="s">
        <v>15</v>
      </c>
      <c r="C39" s="433">
        <v>4338</v>
      </c>
      <c r="D39" s="63" t="s">
        <v>2746</v>
      </c>
      <c r="E39" s="432" t="s">
        <v>448</v>
      </c>
      <c r="F39" s="7" t="s">
        <v>2749</v>
      </c>
      <c r="G39" s="7" t="s">
        <v>2749</v>
      </c>
      <c r="H39" s="7">
        <v>4</v>
      </c>
      <c r="I39" s="63" t="s">
        <v>2801</v>
      </c>
    </row>
    <row r="40" spans="1:9" x14ac:dyDescent="0.25">
      <c r="A40" s="63" t="s">
        <v>1</v>
      </c>
      <c r="B40" s="63" t="s">
        <v>15</v>
      </c>
      <c r="C40" s="433">
        <v>4810</v>
      </c>
      <c r="D40" s="63" t="s">
        <v>2746</v>
      </c>
      <c r="E40" s="432" t="s">
        <v>455</v>
      </c>
      <c r="F40" s="431">
        <v>4412.68</v>
      </c>
      <c r="G40" s="7" t="s">
        <v>2754</v>
      </c>
      <c r="H40" s="7">
        <v>7</v>
      </c>
      <c r="I40" s="63" t="s">
        <v>2750</v>
      </c>
    </row>
    <row r="41" spans="1:9" x14ac:dyDescent="0.25">
      <c r="A41" s="63" t="s">
        <v>1</v>
      </c>
      <c r="B41" s="63" t="s">
        <v>15</v>
      </c>
      <c r="C41" s="433">
        <v>5826</v>
      </c>
      <c r="D41" s="63" t="s">
        <v>2746</v>
      </c>
      <c r="E41" s="432" t="s">
        <v>455</v>
      </c>
      <c r="F41" s="20">
        <v>1000</v>
      </c>
      <c r="G41" s="7" t="s">
        <v>2747</v>
      </c>
      <c r="H41" s="7">
        <v>4</v>
      </c>
      <c r="I41" s="63" t="s">
        <v>2802</v>
      </c>
    </row>
    <row r="42" spans="1:9" x14ac:dyDescent="0.25">
      <c r="A42" s="63" t="s">
        <v>1</v>
      </c>
      <c r="B42" s="63" t="s">
        <v>18</v>
      </c>
      <c r="C42" s="433">
        <v>4677</v>
      </c>
      <c r="D42" s="63" t="s">
        <v>2746</v>
      </c>
      <c r="E42" s="432" t="s">
        <v>448</v>
      </c>
      <c r="F42" s="7" t="s">
        <v>2749</v>
      </c>
      <c r="G42" s="7" t="s">
        <v>2749</v>
      </c>
      <c r="H42" s="7">
        <v>5</v>
      </c>
      <c r="I42" s="63" t="s">
        <v>2759</v>
      </c>
    </row>
    <row r="43" spans="1:9" x14ac:dyDescent="0.25">
      <c r="A43" s="63" t="s">
        <v>1</v>
      </c>
      <c r="B43" s="63" t="s">
        <v>18</v>
      </c>
      <c r="C43" s="433">
        <v>5330</v>
      </c>
      <c r="D43" s="63" t="s">
        <v>2746</v>
      </c>
      <c r="E43" s="432" t="s">
        <v>455</v>
      </c>
      <c r="F43" s="7">
        <v>130</v>
      </c>
      <c r="G43" s="7" t="s">
        <v>2747</v>
      </c>
      <c r="H43" s="7">
        <v>5</v>
      </c>
      <c r="I43" s="63" t="s">
        <v>2764</v>
      </c>
    </row>
    <row r="44" spans="1:9" x14ac:dyDescent="0.25">
      <c r="A44" s="63" t="s">
        <v>1</v>
      </c>
      <c r="B44" s="63" t="s">
        <v>18</v>
      </c>
      <c r="C44" s="433">
        <v>5512</v>
      </c>
      <c r="D44" s="63" t="s">
        <v>2746</v>
      </c>
      <c r="E44" s="432" t="s">
        <v>448</v>
      </c>
      <c r="F44" s="7" t="s">
        <v>2749</v>
      </c>
      <c r="G44" s="7" t="s">
        <v>2749</v>
      </c>
      <c r="H44" s="7">
        <v>3</v>
      </c>
      <c r="I44" s="63" t="s">
        <v>2771</v>
      </c>
    </row>
    <row r="45" spans="1:9" x14ac:dyDescent="0.25">
      <c r="A45" s="63" t="s">
        <v>1</v>
      </c>
      <c r="B45" s="63" t="s">
        <v>18</v>
      </c>
      <c r="C45" s="433">
        <v>5726</v>
      </c>
      <c r="D45" s="63" t="s">
        <v>2746</v>
      </c>
      <c r="E45" s="432" t="s">
        <v>448</v>
      </c>
      <c r="F45" s="7" t="s">
        <v>2749</v>
      </c>
      <c r="G45" s="7" t="s">
        <v>2749</v>
      </c>
      <c r="H45" s="7">
        <v>2</v>
      </c>
      <c r="I45" s="63" t="s">
        <v>2763</v>
      </c>
    </row>
    <row r="46" spans="1:9" x14ac:dyDescent="0.25">
      <c r="A46" s="63" t="s">
        <v>1</v>
      </c>
      <c r="B46" s="63" t="s">
        <v>18</v>
      </c>
      <c r="C46" s="433">
        <v>9527</v>
      </c>
      <c r="D46" s="63" t="s">
        <v>2746</v>
      </c>
      <c r="E46" s="432" t="s">
        <v>448</v>
      </c>
      <c r="F46" s="7" t="s">
        <v>2749</v>
      </c>
      <c r="G46" s="7" t="s">
        <v>2749</v>
      </c>
      <c r="H46" s="7">
        <v>0</v>
      </c>
      <c r="I46" s="63" t="s">
        <v>2752</v>
      </c>
    </row>
    <row r="47" spans="1:9" x14ac:dyDescent="0.25">
      <c r="A47" s="63" t="s">
        <v>1</v>
      </c>
      <c r="B47" s="64" t="s">
        <v>19</v>
      </c>
      <c r="C47" s="433">
        <v>9434</v>
      </c>
      <c r="D47" s="63" t="s">
        <v>2772</v>
      </c>
      <c r="E47" s="432" t="s">
        <v>455</v>
      </c>
      <c r="F47" s="7">
        <v>592.11</v>
      </c>
      <c r="G47" s="7" t="s">
        <v>2747</v>
      </c>
      <c r="H47" s="7">
        <v>6</v>
      </c>
      <c r="I47" s="63" t="s">
        <v>2773</v>
      </c>
    </row>
    <row r="48" spans="1:9" x14ac:dyDescent="0.25">
      <c r="A48" s="63" t="s">
        <v>1</v>
      </c>
      <c r="B48" s="64" t="s">
        <v>20</v>
      </c>
      <c r="C48" s="433">
        <v>4659</v>
      </c>
      <c r="D48" s="63" t="s">
        <v>2762</v>
      </c>
      <c r="E48" s="432" t="s">
        <v>455</v>
      </c>
      <c r="F48" s="20">
        <v>1000</v>
      </c>
      <c r="G48" s="7" t="s">
        <v>2754</v>
      </c>
      <c r="H48" s="7">
        <v>6</v>
      </c>
      <c r="I48" s="63" t="s">
        <v>2755</v>
      </c>
    </row>
    <row r="49" spans="1:9" x14ac:dyDescent="0.25">
      <c r="A49" s="63" t="s">
        <v>1</v>
      </c>
      <c r="B49" s="64" t="s">
        <v>20</v>
      </c>
      <c r="C49" s="433">
        <v>4760</v>
      </c>
      <c r="D49" s="63" t="s">
        <v>2746</v>
      </c>
      <c r="E49" s="432" t="s">
        <v>455</v>
      </c>
      <c r="F49" s="7">
        <v>310</v>
      </c>
      <c r="G49" s="7" t="s">
        <v>2747</v>
      </c>
      <c r="H49" s="7">
        <v>4</v>
      </c>
      <c r="I49" s="63" t="s">
        <v>2774</v>
      </c>
    </row>
    <row r="50" spans="1:9" x14ac:dyDescent="0.25">
      <c r="A50" s="63" t="s">
        <v>1</v>
      </c>
      <c r="B50" s="64" t="s">
        <v>20</v>
      </c>
      <c r="C50" s="433">
        <v>5005</v>
      </c>
      <c r="D50" s="63" t="s">
        <v>2770</v>
      </c>
      <c r="E50" s="432" t="s">
        <v>448</v>
      </c>
      <c r="F50" s="7" t="s">
        <v>2749</v>
      </c>
      <c r="G50" s="7" t="s">
        <v>2749</v>
      </c>
      <c r="H50" s="7">
        <v>5</v>
      </c>
      <c r="I50" s="63" t="s">
        <v>2775</v>
      </c>
    </row>
    <row r="51" spans="1:9" ht="15.75" thickBot="1" x14ac:dyDescent="0.3">
      <c r="A51" s="17" t="s">
        <v>1</v>
      </c>
      <c r="B51" s="10" t="s">
        <v>20</v>
      </c>
      <c r="C51" s="477">
        <v>9361</v>
      </c>
      <c r="D51" s="17" t="s">
        <v>2746</v>
      </c>
      <c r="E51" s="478" t="s">
        <v>455</v>
      </c>
      <c r="F51" s="479">
        <v>721.46</v>
      </c>
      <c r="G51" s="479" t="s">
        <v>2747</v>
      </c>
      <c r="H51" s="479">
        <v>5</v>
      </c>
      <c r="I51" s="17" t="s">
        <v>2766</v>
      </c>
    </row>
  </sheetData>
  <autoFilter ref="A1:I1"/>
  <hyperlinks>
    <hyperlink ref="C20" r:id="rId1" display="https://www.thegef.org/project/strengthening-national-biodiversity-and-forest-carbon-stock-conservation-through-landscape"/>
    <hyperlink ref="C7" r:id="rId2" display="https://www.thegef.org/project/cbpf-msl-strengthening-management-effectiveness-sub-system-wetland-protected-areas"/>
    <hyperlink ref="C3" r:id="rId3" display="https://www.thegef.org/project/securing-biodiversity-conservation-and-sustainable-use-huangshan-municipality"/>
    <hyperlink ref="C6" r:id="rId4" display="https://www.thegef.org/project/cbpf-msl-strengthening-management-effectiveness-protected-area-landscape-altai-mountains-and"/>
    <hyperlink ref="C8" r:id="rId5" display="https://www.thegef.org/project/cbpf-msl-piloting-provincial-level-wetland-protected-area-system-jiangxi-province"/>
    <hyperlink ref="C9" r:id="rId6" display="https://www.thegef.org/project/cbpf-msl-strengthening-management-effectiveness-wetland-protected-area-system-hainan"/>
    <hyperlink ref="C11" r:id="rId7" display="https://www.thegef.org/project/cbpf-msl-strengthening-management-effectiveness-protected-area-network-daxing%E2%80%99anling"/>
    <hyperlink ref="C13" r:id="rId8" display="https://www.thegef.org/project/cbpf-msl-strengthening-management-effectiveness-wetland-protected-area-system-anhui-province"/>
    <hyperlink ref="C15" r:id="rId9" display="https://www.thegef.org/project/sustainable-forest-management-enhance-resilience-forests-climate-change"/>
    <hyperlink ref="C14" r:id="rId10" display="https://www.thegef.org/project/payment-watershed-services-chishui-river-basin-conservation-globally-significant"/>
    <hyperlink ref="C12" r:id="rId11" display="https://www.thegef.org/project/cbpf-msl-strengthening-management-effectiveness-wetland-protected-area-system-hubei-province"/>
    <hyperlink ref="C10" r:id="rId12" display="https://www.thegef.org/project/expansion-and-improvement-biodiversity-conservation-and-sustainable-use-natural-resources"/>
    <hyperlink ref="C5" r:id="rId13" display="https://www.thegef.org/project/landscape-approach-wildlife-conservation-northeastern-china"/>
    <hyperlink ref="C4" r:id="rId14" display="https://www.thegef.org/project/cbpf-msl-main-streams-life-%E2%80%93-wetland-pa-system-strengthening-biodiversity-conservation"/>
    <hyperlink ref="C2" r:id="rId15" display="https://www.thegef.org/project/securing-biodiversity-conservation-and-sustainable-use-chinas-dongting-lake-protected-areas"/>
    <hyperlink ref="C22" r:id="rId16" display="https://www.thegef.org/project/enhancing-protected-area-system-sulawesi-e-pass-biodiversity-conservation"/>
    <hyperlink ref="C26" r:id="rId17" display="https://www.thegef.org/project/lme-ea-coral-triangle-initiative-project-coremapiii-cti"/>
    <hyperlink ref="C25" r:id="rId18" display="https://www.thegef.org/project/strengthening-forest-and-ecosystem-connectivity-rimba-landscape-central-sumatra-through"/>
    <hyperlink ref="C24" r:id="rId19" display="https://www.thegef.org/project/cti-coral-reef-rehabilitation-and-management-program-coral-triangle-initiative-phase-iii"/>
    <hyperlink ref="C23" r:id="rId20" display="https://www.thegef.org/project/transforming-effectiveness-biodiversity-conservation-priority-sumatran-landscapes"/>
    <hyperlink ref="C31" r:id="rId21" display="https://www.thegef.org/project/improving-connectivity-central-forest-spine-cfs-landscape-ic-cfs"/>
    <hyperlink ref="C33" r:id="rId22" display="https://www.thegef.org/project/mainstreaming-biodiversity-conservation-river-management"/>
    <hyperlink ref="C32" r:id="rId23" display="https://www.thegef.org/project/developing-and-implementing-national-access-and-benefit-sharing-framework"/>
    <hyperlink ref="C18" r:id="rId24" display="https://www.thegef.org/project/network-managed-resource-protected-areas"/>
    <hyperlink ref="C35" r:id="rId25" display="https://www.thegef.org/project/strengthening-sustainability-protected-area-management"/>
    <hyperlink ref="C41" r:id="rId26" display="https://www.thegef.org/project/strengthening-national-systems-improve-governance-and-management-indigenous-peoples-and"/>
    <hyperlink ref="C40" r:id="rId27" display="https://www.thegef.org/project/strengthening-marine-protected-area-system-conserve-marine-key-biodiversity-areas"/>
    <hyperlink ref="C39" r:id="rId28" display="https://www.thegef.org/project/fifth-operational-phase-gef-small-grants-programme-philippines"/>
    <hyperlink ref="C43" r:id="rId29" display="https://www.thegef.org/project/maximizing-carbon-sink-capacity-and-conserving-biodiversity-through-sustainable-conservation"/>
    <hyperlink ref="C42" r:id="rId30" display="https://www.thegef.org/project/gms-fbp-strengthening-capacity-and-incentives-wildlife-conservation-western-forest-complex"/>
    <hyperlink ref="C44" r:id="rId31" display="https://www.thegef.org/project/conserving-habitats-globally-important-flora-and-fauna-production-landscapes"/>
    <hyperlink ref="C45" r:id="rId32" display="https://www.thegef.org/project/sustainable-management-models-local-government-organisations-enhance-biodiversity-protection"/>
    <hyperlink ref="C49" r:id="rId33" display="https://www.thegef.org/project/conservation-critical-wetland-pas-and-linked-landscapes"/>
    <hyperlink ref="C50" r:id="rId34" display="https://www.thegef.org/project/integrating-biodiversity-conservation-climate-resilience-and-sustainable-forest-management"/>
    <hyperlink ref="C48" r:id="rId35" display="https://www.thegef.org/project/lme-ea-coastal-resources-sustainable-development-mainstreaming-application-marine-spatial"/>
    <hyperlink ref="C21" r:id="rId36" display="https://www.thegef.org/project/integrated-natural-resource-management-inrm-productive-natural-and-forested-landscape"/>
    <hyperlink ref="C28" r:id="rId37" display="https://www.thegef.org/project/sixth-operational-phase-gef-small-grants-programme-indonesia"/>
    <hyperlink ref="C27" r:id="rId38" display="https://www.thegef.org/project/strengthening-forest-area-planning-and-management-kalimantan"/>
    <hyperlink ref="C34" r:id="rId39" display="https://www.thegef.org/project/sustainable-management-peatland-ecosystems-malaysia-smpem"/>
    <hyperlink ref="C19" r:id="rId40" display="https://www.thegef.org/project/ensuring-sustainability-and-resilience-ensure-green-landscapes-mongolia"/>
    <hyperlink ref="C36" r:id="rId41" display="https://www.thegef.org/project/ridge-reef-integrated-protected-area-land-and-seascape-management-tanintharyi"/>
    <hyperlink ref="C37" r:id="rId42" display="https://www.thegef.org/project/my-coast-ecosystem-based-conservation-myanmar%E2%80%99s-southern-coastal-zone"/>
    <hyperlink ref="C38" r:id="rId43" display="https://www.thegef.org/project/rural-productivity-and-ecosystems-services-enhanced-central-dry-zone-forest-reserves"/>
    <hyperlink ref="C46" r:id="rId44" display="https://www.thegef.org/project/combatting-illegal-wildlife-trade-focusing-ivory-rhino-horn-tiger-and-pangolins-thailand"/>
    <hyperlink ref="C47" r:id="rId45" display="https://www.thegef.org/project/securing-long-term-conservation-timor-leste-biodiversity-and-ecosystem-services-through"/>
    <hyperlink ref="C51" r:id="rId46" display="https://www.thegef.org/project/mainstreaming-natural-resource-management-and-biodiversity-conservation-objectives-socio"/>
    <hyperlink ref="C30" r:id="rId47" display="https://www.thegef.org/project/sustainable-forest-and-land-management-dry-dipterocarp-forest-ecosystems-southern-lao-pdr"/>
    <hyperlink ref="C16" r:id="rId48" display="https://www.thegef.org/project/chinas-protected-area-system-reform-c-par"/>
    <hyperlink ref="C17" r:id="rId49" display="https://www.thegef.org/project/chinas-protected-area-system-reform-c-par"/>
  </hyperlinks>
  <pageMargins left="0.7" right="0.7" top="0.75" bottom="0.75" header="0.3" footer="0.3"/>
  <pageSetup paperSize="9" orientation="portrait" r:id="rId5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workbookViewId="0">
      <pane ySplit="1" topLeftCell="A2" activePane="bottomLeft" state="frozen"/>
      <selection pane="bottomLeft" activeCell="L27" sqref="L27"/>
    </sheetView>
  </sheetViews>
  <sheetFormatPr defaultRowHeight="15" x14ac:dyDescent="0.25"/>
  <cols>
    <col min="1" max="1" width="17.28515625" style="315" customWidth="1"/>
    <col min="2" max="2" width="35.42578125" style="315" customWidth="1"/>
    <col min="3" max="3" width="12.140625" style="313" customWidth="1"/>
    <col min="4" max="4" width="3.7109375" style="313" customWidth="1"/>
    <col min="5" max="5" width="29.5703125" style="308" customWidth="1"/>
    <col min="6" max="6" width="9.7109375" style="316" customWidth="1"/>
    <col min="7" max="7" width="11.5703125" style="316" customWidth="1"/>
    <col min="8" max="8" width="44.5703125" style="308" customWidth="1"/>
    <col min="9" max="9" width="41.140625" style="308" customWidth="1"/>
    <col min="10" max="10" width="3.7109375" style="308" customWidth="1"/>
    <col min="11" max="11" width="14.28515625" style="308" customWidth="1"/>
    <col min="12" max="12" width="27.7109375" style="308" customWidth="1"/>
    <col min="13" max="13" width="45.85546875" style="316" customWidth="1"/>
    <col min="14" max="14" width="15.85546875" style="318" customWidth="1"/>
    <col min="15" max="15" width="3.7109375" style="320" customWidth="1"/>
    <col min="16" max="16" width="21.5703125" style="313" customWidth="1"/>
    <col min="17" max="17" width="14.42578125" style="315" customWidth="1"/>
    <col min="18" max="18" width="13.42578125" style="315" customWidth="1"/>
    <col min="19" max="19" width="15.140625" style="315" customWidth="1"/>
    <col min="20" max="20" width="14.28515625" style="315" customWidth="1"/>
    <col min="21" max="21" width="13.42578125" style="315" customWidth="1"/>
    <col min="22" max="22" width="36.42578125" style="308" bestFit="1" customWidth="1"/>
    <col min="23" max="24" width="9.140625" style="308" customWidth="1"/>
    <col min="25" max="26" width="9.140625" style="308"/>
    <col min="27" max="27" width="9.140625" style="308" customWidth="1"/>
    <col min="28" max="16384" width="9.140625" style="308"/>
  </cols>
  <sheetData>
    <row r="1" spans="1:22" ht="75.75" thickBot="1" x14ac:dyDescent="0.3">
      <c r="A1" s="282" t="s">
        <v>235</v>
      </c>
      <c r="B1" s="289" t="s">
        <v>2</v>
      </c>
      <c r="C1" s="270" t="s">
        <v>351</v>
      </c>
      <c r="D1" s="290"/>
      <c r="E1" s="275" t="s">
        <v>352</v>
      </c>
      <c r="F1" s="286" t="s">
        <v>353</v>
      </c>
      <c r="G1" s="275" t="s">
        <v>354</v>
      </c>
      <c r="H1" s="275" t="s">
        <v>355</v>
      </c>
      <c r="I1" s="263" t="s">
        <v>356</v>
      </c>
      <c r="J1" s="271"/>
      <c r="K1" s="272" t="s">
        <v>357</v>
      </c>
      <c r="L1" s="274" t="s">
        <v>213</v>
      </c>
      <c r="M1" s="274" t="s">
        <v>358</v>
      </c>
      <c r="N1" s="272" t="s">
        <v>359</v>
      </c>
      <c r="O1" s="268"/>
      <c r="P1" s="269" t="s">
        <v>388</v>
      </c>
      <c r="Q1" s="269" t="s">
        <v>360</v>
      </c>
      <c r="R1" s="269" t="s">
        <v>361</v>
      </c>
      <c r="S1" s="269" t="s">
        <v>362</v>
      </c>
      <c r="T1" s="269" t="s">
        <v>363</v>
      </c>
      <c r="U1" s="269" t="s">
        <v>364</v>
      </c>
      <c r="V1" s="285" t="s">
        <v>2</v>
      </c>
    </row>
    <row r="2" spans="1:22" ht="51" x14ac:dyDescent="0.25">
      <c r="A2" s="266" t="s">
        <v>0</v>
      </c>
      <c r="B2" s="335" t="s">
        <v>6</v>
      </c>
      <c r="C2" s="265"/>
      <c r="D2" s="326"/>
      <c r="E2" s="267" t="s">
        <v>367</v>
      </c>
      <c r="F2" s="296">
        <v>60000</v>
      </c>
      <c r="G2" s="296">
        <v>15000</v>
      </c>
      <c r="H2" s="279" t="s">
        <v>368</v>
      </c>
      <c r="I2" s="267" t="s">
        <v>369</v>
      </c>
      <c r="J2" s="329"/>
      <c r="K2" s="293">
        <v>15000</v>
      </c>
      <c r="L2" s="304"/>
      <c r="M2" s="300" t="s">
        <v>366</v>
      </c>
      <c r="N2" s="276">
        <v>0</v>
      </c>
      <c r="O2" s="333"/>
      <c r="P2" s="291">
        <v>3873825</v>
      </c>
      <c r="Q2" s="291">
        <v>1069496</v>
      </c>
      <c r="R2" s="291">
        <v>2804329</v>
      </c>
      <c r="S2" s="291">
        <v>1686634</v>
      </c>
      <c r="T2" s="291">
        <v>2186363</v>
      </c>
      <c r="U2" s="284">
        <v>828</v>
      </c>
      <c r="V2" s="278" t="s">
        <v>6</v>
      </c>
    </row>
    <row r="3" spans="1:22" x14ac:dyDescent="0.25">
      <c r="A3" s="266" t="s">
        <v>0</v>
      </c>
      <c r="B3" s="335" t="s">
        <v>10</v>
      </c>
      <c r="C3" s="265"/>
      <c r="D3" s="326"/>
      <c r="E3" s="267" t="s">
        <v>370</v>
      </c>
      <c r="F3" s="307" t="s">
        <v>214</v>
      </c>
      <c r="G3" s="303">
        <v>580</v>
      </c>
      <c r="H3" s="299"/>
      <c r="I3" s="299"/>
      <c r="J3" s="317"/>
      <c r="K3" s="293">
        <v>580</v>
      </c>
      <c r="L3" s="304"/>
      <c r="M3" s="300" t="s">
        <v>366</v>
      </c>
      <c r="N3" s="276">
        <v>0</v>
      </c>
      <c r="O3" s="323"/>
      <c r="P3" s="291">
        <v>0</v>
      </c>
      <c r="Q3" s="284">
        <v>0</v>
      </c>
      <c r="R3" s="284">
        <v>0</v>
      </c>
      <c r="S3" s="284">
        <v>0</v>
      </c>
      <c r="T3" s="284">
        <v>0</v>
      </c>
      <c r="U3" s="284">
        <v>0</v>
      </c>
      <c r="V3" s="278" t="s">
        <v>10</v>
      </c>
    </row>
    <row r="4" spans="1:22" ht="25.5" x14ac:dyDescent="0.25">
      <c r="A4" s="517" t="s">
        <v>0</v>
      </c>
      <c r="B4" s="273" t="s">
        <v>391</v>
      </c>
      <c r="C4" s="510"/>
      <c r="D4" s="510"/>
      <c r="E4" s="511" t="s">
        <v>389</v>
      </c>
      <c r="F4" s="512" t="s">
        <v>390</v>
      </c>
      <c r="G4" s="511" t="s">
        <v>214</v>
      </c>
      <c r="H4" s="513" t="s">
        <v>392</v>
      </c>
      <c r="I4" s="514"/>
      <c r="J4" s="514"/>
      <c r="K4" s="515" t="s">
        <v>214</v>
      </c>
      <c r="L4" s="516" t="s">
        <v>393</v>
      </c>
      <c r="M4" s="514"/>
      <c r="N4" s="280">
        <v>0</v>
      </c>
      <c r="O4" s="514"/>
      <c r="P4" s="280" t="s">
        <v>264</v>
      </c>
      <c r="Q4" s="280" t="s">
        <v>264</v>
      </c>
      <c r="R4" s="280" t="s">
        <v>264</v>
      </c>
      <c r="S4" s="280" t="s">
        <v>264</v>
      </c>
      <c r="T4" s="280" t="s">
        <v>264</v>
      </c>
      <c r="U4" s="280" t="s">
        <v>264</v>
      </c>
      <c r="V4" s="294" t="s">
        <v>391</v>
      </c>
    </row>
    <row r="5" spans="1:22" x14ac:dyDescent="0.25">
      <c r="A5" s="266" t="s">
        <v>0</v>
      </c>
      <c r="B5" s="325" t="s">
        <v>371</v>
      </c>
      <c r="C5" s="265"/>
      <c r="D5" s="326"/>
      <c r="E5" s="299"/>
      <c r="F5" s="288"/>
      <c r="G5" s="288"/>
      <c r="H5" s="299"/>
      <c r="I5" s="299"/>
      <c r="J5" s="317"/>
      <c r="K5" s="306"/>
      <c r="L5" s="304"/>
      <c r="M5" s="304"/>
      <c r="N5" s="276"/>
      <c r="O5" s="323"/>
      <c r="P5" s="291">
        <v>0</v>
      </c>
      <c r="Q5" s="284">
        <v>0</v>
      </c>
      <c r="R5" s="284">
        <v>0</v>
      </c>
      <c r="S5" s="284">
        <v>0</v>
      </c>
      <c r="T5" s="284">
        <v>0</v>
      </c>
      <c r="U5" s="284">
        <v>0</v>
      </c>
      <c r="V5" s="302" t="s">
        <v>371</v>
      </c>
    </row>
    <row r="6" spans="1:22" x14ac:dyDescent="0.25">
      <c r="A6" s="266" t="s">
        <v>0</v>
      </c>
      <c r="B6" s="325" t="s">
        <v>372</v>
      </c>
      <c r="C6" s="265"/>
      <c r="D6" s="326"/>
      <c r="E6" s="299"/>
      <c r="F6" s="288"/>
      <c r="G6" s="288"/>
      <c r="H6" s="299"/>
      <c r="I6" s="299"/>
      <c r="J6" s="317"/>
      <c r="K6" s="306"/>
      <c r="L6" s="304"/>
      <c r="M6" s="304"/>
      <c r="N6" s="276"/>
      <c r="O6" s="323"/>
      <c r="P6" s="291">
        <v>0</v>
      </c>
      <c r="Q6" s="284">
        <v>0</v>
      </c>
      <c r="R6" s="284">
        <v>0</v>
      </c>
      <c r="S6" s="284">
        <v>0</v>
      </c>
      <c r="T6" s="284">
        <v>0</v>
      </c>
      <c r="U6" s="284">
        <v>0</v>
      </c>
      <c r="V6" s="302" t="s">
        <v>372</v>
      </c>
    </row>
    <row r="7" spans="1:22" x14ac:dyDescent="0.25">
      <c r="A7" s="266" t="s">
        <v>0</v>
      </c>
      <c r="B7" s="325" t="s">
        <v>13</v>
      </c>
      <c r="C7" s="265"/>
      <c r="D7" s="326"/>
      <c r="E7" s="299"/>
      <c r="F7" s="288"/>
      <c r="G7" s="288"/>
      <c r="H7" s="299"/>
      <c r="I7" s="299"/>
      <c r="J7" s="317"/>
      <c r="K7" s="306"/>
      <c r="L7" s="304"/>
      <c r="M7" s="304"/>
      <c r="N7" s="276"/>
      <c r="O7" s="323"/>
      <c r="P7" s="291">
        <v>0</v>
      </c>
      <c r="Q7" s="284">
        <v>0</v>
      </c>
      <c r="R7" s="284">
        <v>0</v>
      </c>
      <c r="S7" s="284">
        <v>0</v>
      </c>
      <c r="T7" s="284">
        <v>0</v>
      </c>
      <c r="U7" s="284">
        <v>0</v>
      </c>
      <c r="V7" s="302" t="s">
        <v>13</v>
      </c>
    </row>
    <row r="8" spans="1:22" ht="15.75" thickBot="1" x14ac:dyDescent="0.3">
      <c r="A8" s="298" t="s">
        <v>0</v>
      </c>
      <c r="B8" s="283" t="s">
        <v>373</v>
      </c>
      <c r="C8" s="277"/>
      <c r="D8" s="292"/>
      <c r="E8" s="305"/>
      <c r="F8" s="301"/>
      <c r="G8" s="301"/>
      <c r="H8" s="305"/>
      <c r="I8" s="305"/>
      <c r="J8" s="297"/>
      <c r="K8" s="287"/>
      <c r="L8" s="281"/>
      <c r="M8" s="281"/>
      <c r="N8" s="295"/>
      <c r="O8" s="337"/>
      <c r="P8" s="338">
        <v>5073</v>
      </c>
      <c r="Q8" s="339">
        <v>806</v>
      </c>
      <c r="R8" s="338">
        <v>4267</v>
      </c>
      <c r="S8" s="339">
        <v>0</v>
      </c>
      <c r="T8" s="338">
        <v>4989</v>
      </c>
      <c r="U8" s="339">
        <v>85</v>
      </c>
      <c r="V8" s="340" t="s">
        <v>373</v>
      </c>
    </row>
    <row r="9" spans="1:22" ht="15.75" thickBot="1" x14ac:dyDescent="0.3">
      <c r="A9" s="308"/>
      <c r="B9" s="309"/>
      <c r="C9" s="314"/>
      <c r="D9" s="310"/>
      <c r="E9" s="319"/>
      <c r="H9" s="319"/>
      <c r="I9" s="319"/>
      <c r="L9" s="319"/>
      <c r="M9" s="319"/>
      <c r="P9" s="312"/>
      <c r="Q9" s="311"/>
      <c r="R9" s="312"/>
      <c r="S9" s="311"/>
      <c r="T9" s="312"/>
      <c r="U9" s="327"/>
      <c r="V9" s="325"/>
    </row>
    <row r="10" spans="1:22" x14ac:dyDescent="0.25">
      <c r="A10" s="341" t="s">
        <v>1</v>
      </c>
      <c r="B10" s="342" t="s">
        <v>3</v>
      </c>
      <c r="C10" s="343"/>
      <c r="D10" s="344"/>
      <c r="E10" s="345"/>
      <c r="F10" s="346"/>
      <c r="G10" s="346"/>
      <c r="H10" s="345"/>
      <c r="I10" s="345"/>
      <c r="J10" s="347"/>
      <c r="K10" s="348"/>
      <c r="L10" s="349"/>
      <c r="M10" s="349"/>
      <c r="N10" s="350"/>
      <c r="O10" s="351"/>
      <c r="P10" s="352">
        <v>0</v>
      </c>
      <c r="Q10" s="353">
        <v>0</v>
      </c>
      <c r="R10" s="353">
        <v>0</v>
      </c>
      <c r="S10" s="353">
        <v>0</v>
      </c>
      <c r="T10" s="353">
        <v>0</v>
      </c>
      <c r="U10" s="353">
        <v>0</v>
      </c>
      <c r="V10" s="354" t="s">
        <v>3</v>
      </c>
    </row>
    <row r="11" spans="1:22" ht="51" x14ac:dyDescent="0.25">
      <c r="A11" s="266" t="s">
        <v>1</v>
      </c>
      <c r="B11" s="335" t="s">
        <v>4</v>
      </c>
      <c r="C11" s="355"/>
      <c r="D11" s="334"/>
      <c r="E11" s="267" t="s">
        <v>374</v>
      </c>
      <c r="F11" s="307">
        <v>455</v>
      </c>
      <c r="G11" s="296">
        <v>3998.79</v>
      </c>
      <c r="H11" s="279" t="s">
        <v>375</v>
      </c>
      <c r="I11" s="267" t="s">
        <v>376</v>
      </c>
      <c r="J11" s="331"/>
      <c r="K11" s="293" t="s">
        <v>377</v>
      </c>
      <c r="L11" s="300" t="s">
        <v>378</v>
      </c>
      <c r="M11" s="356" t="s">
        <v>379</v>
      </c>
      <c r="N11" s="357">
        <v>0</v>
      </c>
      <c r="O11" s="332"/>
      <c r="P11" s="291">
        <v>65625</v>
      </c>
      <c r="Q11" s="291">
        <v>20984</v>
      </c>
      <c r="R11" s="291">
        <v>44641</v>
      </c>
      <c r="S11" s="291">
        <v>28353</v>
      </c>
      <c r="T11" s="291">
        <v>37272</v>
      </c>
      <c r="U11" s="284">
        <v>0</v>
      </c>
      <c r="V11" s="278" t="s">
        <v>4</v>
      </c>
    </row>
    <row r="12" spans="1:22" ht="27.75" x14ac:dyDescent="0.25">
      <c r="A12" s="266" t="s">
        <v>1</v>
      </c>
      <c r="B12" s="335" t="s">
        <v>9</v>
      </c>
      <c r="C12" s="358" t="s">
        <v>365</v>
      </c>
      <c r="D12" s="336"/>
      <c r="E12" s="267"/>
      <c r="F12" s="359"/>
      <c r="G12" s="360"/>
      <c r="H12" s="299"/>
      <c r="I12" s="299"/>
      <c r="J12" s="317"/>
      <c r="K12" s="306"/>
      <c r="L12" s="304"/>
      <c r="M12" s="300" t="s">
        <v>380</v>
      </c>
      <c r="N12" s="264" t="s">
        <v>394</v>
      </c>
      <c r="O12" s="323"/>
      <c r="P12" s="291">
        <v>877673</v>
      </c>
      <c r="Q12" s="291">
        <v>152818</v>
      </c>
      <c r="R12" s="291">
        <v>724855</v>
      </c>
      <c r="S12" s="291">
        <v>461479</v>
      </c>
      <c r="T12" s="291">
        <v>413031</v>
      </c>
      <c r="U12" s="291">
        <v>3421</v>
      </c>
      <c r="V12" s="278" t="s">
        <v>9</v>
      </c>
    </row>
    <row r="13" spans="1:22" x14ac:dyDescent="0.25">
      <c r="A13" s="266" t="s">
        <v>1</v>
      </c>
      <c r="B13" s="325" t="s">
        <v>11</v>
      </c>
      <c r="C13" s="265"/>
      <c r="D13" s="326"/>
      <c r="E13" s="299"/>
      <c r="F13" s="288"/>
      <c r="G13" s="288"/>
      <c r="H13" s="299"/>
      <c r="I13" s="299"/>
      <c r="J13" s="317"/>
      <c r="K13" s="306"/>
      <c r="L13" s="304"/>
      <c r="M13" s="304"/>
      <c r="N13" s="276"/>
      <c r="O13" s="323"/>
      <c r="P13" s="291">
        <v>182959</v>
      </c>
      <c r="Q13" s="291">
        <v>33477</v>
      </c>
      <c r="R13" s="291">
        <v>149482</v>
      </c>
      <c r="S13" s="291">
        <v>43675</v>
      </c>
      <c r="T13" s="291">
        <v>139285</v>
      </c>
      <c r="U13" s="284">
        <v>0</v>
      </c>
      <c r="V13" s="302" t="s">
        <v>11</v>
      </c>
    </row>
    <row r="14" spans="1:22" ht="17.25" x14ac:dyDescent="0.25">
      <c r="A14" s="266" t="s">
        <v>1</v>
      </c>
      <c r="B14" s="335" t="s">
        <v>12</v>
      </c>
      <c r="C14" s="358" t="s">
        <v>365</v>
      </c>
      <c r="D14" s="336"/>
      <c r="E14" s="299"/>
      <c r="F14" s="288"/>
      <c r="G14" s="288"/>
      <c r="H14" s="299"/>
      <c r="I14" s="299"/>
      <c r="J14" s="317"/>
      <c r="K14" s="306"/>
      <c r="L14" s="304"/>
      <c r="M14" s="300" t="s">
        <v>381</v>
      </c>
      <c r="N14" s="276" t="s">
        <v>382</v>
      </c>
      <c r="O14" s="323"/>
      <c r="P14" s="291">
        <v>209634</v>
      </c>
      <c r="Q14" s="291">
        <v>39472</v>
      </c>
      <c r="R14" s="291">
        <v>170162</v>
      </c>
      <c r="S14" s="291">
        <v>95448</v>
      </c>
      <c r="T14" s="291">
        <v>113728</v>
      </c>
      <c r="U14" s="284">
        <v>458</v>
      </c>
      <c r="V14" s="278" t="s">
        <v>12</v>
      </c>
    </row>
    <row r="15" spans="1:22" x14ac:dyDescent="0.25">
      <c r="A15" s="266" t="s">
        <v>1</v>
      </c>
      <c r="B15" s="325" t="s">
        <v>14</v>
      </c>
      <c r="C15" s="265"/>
      <c r="D15" s="326"/>
      <c r="E15" s="299"/>
      <c r="F15" s="288"/>
      <c r="G15" s="288"/>
      <c r="H15" s="299"/>
      <c r="I15" s="299"/>
      <c r="J15" s="317"/>
      <c r="K15" s="306"/>
      <c r="L15" s="304"/>
      <c r="M15" s="304"/>
      <c r="N15" s="276"/>
      <c r="O15" s="323"/>
      <c r="P15" s="291">
        <v>393754</v>
      </c>
      <c r="Q15" s="291">
        <v>34665</v>
      </c>
      <c r="R15" s="291">
        <v>359089</v>
      </c>
      <c r="S15" s="291">
        <v>112424</v>
      </c>
      <c r="T15" s="291">
        <v>280261</v>
      </c>
      <c r="U15" s="291">
        <v>1065</v>
      </c>
      <c r="V15" s="302" t="s">
        <v>14</v>
      </c>
    </row>
    <row r="16" spans="1:22" ht="38.25" x14ac:dyDescent="0.25">
      <c r="A16" s="266" t="s">
        <v>1</v>
      </c>
      <c r="B16" s="335" t="s">
        <v>15</v>
      </c>
      <c r="C16" s="358" t="s">
        <v>365</v>
      </c>
      <c r="D16" s="336"/>
      <c r="E16" s="267" t="s">
        <v>383</v>
      </c>
      <c r="F16" s="307">
        <v>156</v>
      </c>
      <c r="G16" s="296">
        <v>42500</v>
      </c>
      <c r="H16" s="361" t="s">
        <v>384</v>
      </c>
      <c r="I16" s="267" t="s">
        <v>385</v>
      </c>
      <c r="J16" s="330"/>
      <c r="K16" s="362">
        <v>42500</v>
      </c>
      <c r="L16" s="300" t="s">
        <v>386</v>
      </c>
      <c r="M16" s="300" t="s">
        <v>387</v>
      </c>
      <c r="N16" s="264" t="s">
        <v>395</v>
      </c>
      <c r="O16" s="328"/>
      <c r="P16" s="291">
        <v>33552</v>
      </c>
      <c r="Q16" s="291">
        <v>7669</v>
      </c>
      <c r="R16" s="291">
        <v>25883</v>
      </c>
      <c r="S16" s="284">
        <v>240</v>
      </c>
      <c r="T16" s="291">
        <v>33059</v>
      </c>
      <c r="U16" s="284">
        <v>253</v>
      </c>
      <c r="V16" s="278" t="s">
        <v>15</v>
      </c>
    </row>
    <row r="17" spans="1:22" x14ac:dyDescent="0.25">
      <c r="A17" s="266" t="s">
        <v>1</v>
      </c>
      <c r="B17" s="325" t="s">
        <v>17</v>
      </c>
      <c r="C17" s="265"/>
      <c r="D17" s="326"/>
      <c r="E17" s="299"/>
      <c r="F17" s="288"/>
      <c r="G17" s="288"/>
      <c r="H17" s="363"/>
      <c r="I17" s="299"/>
      <c r="J17" s="317"/>
      <c r="K17" s="306"/>
      <c r="L17" s="304"/>
      <c r="M17" s="304"/>
      <c r="N17" s="276"/>
      <c r="O17" s="323"/>
      <c r="P17" s="291">
        <v>0</v>
      </c>
      <c r="Q17" s="284">
        <v>0</v>
      </c>
      <c r="R17" s="284">
        <v>0</v>
      </c>
      <c r="S17" s="284">
        <v>0</v>
      </c>
      <c r="T17" s="284">
        <v>0</v>
      </c>
      <c r="U17" s="284">
        <v>0</v>
      </c>
      <c r="V17" s="302" t="s">
        <v>17</v>
      </c>
    </row>
    <row r="18" spans="1:22" x14ac:dyDescent="0.25">
      <c r="A18" s="266" t="s">
        <v>1</v>
      </c>
      <c r="B18" s="325" t="s">
        <v>18</v>
      </c>
      <c r="C18" s="265"/>
      <c r="D18" s="326"/>
      <c r="E18" s="299"/>
      <c r="F18" s="288"/>
      <c r="G18" s="288"/>
      <c r="H18" s="364"/>
      <c r="I18" s="288"/>
      <c r="J18" s="317"/>
      <c r="K18" s="306"/>
      <c r="L18" s="304"/>
      <c r="M18" s="304"/>
      <c r="N18" s="276"/>
      <c r="O18" s="323"/>
      <c r="P18" s="291">
        <v>282615</v>
      </c>
      <c r="Q18" s="291">
        <v>61335</v>
      </c>
      <c r="R18" s="291">
        <v>221280</v>
      </c>
      <c r="S18" s="291">
        <v>12235</v>
      </c>
      <c r="T18" s="291">
        <v>269580</v>
      </c>
      <c r="U18" s="284">
        <v>809</v>
      </c>
      <c r="V18" s="302" t="s">
        <v>18</v>
      </c>
    </row>
    <row r="19" spans="1:22" x14ac:dyDescent="0.25">
      <c r="A19" s="266" t="s">
        <v>1</v>
      </c>
      <c r="B19" s="325" t="s">
        <v>19</v>
      </c>
      <c r="C19" s="265"/>
      <c r="D19" s="326"/>
      <c r="E19" s="299"/>
      <c r="F19" s="288"/>
      <c r="G19" s="288"/>
      <c r="H19" s="363"/>
      <c r="I19" s="363"/>
      <c r="J19" s="317"/>
      <c r="K19" s="306"/>
      <c r="L19" s="304"/>
      <c r="M19" s="304"/>
      <c r="N19" s="276"/>
      <c r="O19" s="323"/>
      <c r="P19" s="291">
        <v>0</v>
      </c>
      <c r="Q19" s="284">
        <v>0</v>
      </c>
      <c r="R19" s="284">
        <v>0</v>
      </c>
      <c r="S19" s="284">
        <v>0</v>
      </c>
      <c r="T19" s="284">
        <v>0</v>
      </c>
      <c r="U19" s="284">
        <v>0</v>
      </c>
      <c r="V19" s="302" t="s">
        <v>19</v>
      </c>
    </row>
    <row r="20" spans="1:22" ht="15.75" thickBot="1" x14ac:dyDescent="0.3">
      <c r="A20" s="298" t="s">
        <v>1</v>
      </c>
      <c r="B20" s="365" t="s">
        <v>20</v>
      </c>
      <c r="C20" s="366" t="s">
        <v>365</v>
      </c>
      <c r="D20" s="367"/>
      <c r="E20" s="305"/>
      <c r="F20" s="301"/>
      <c r="G20" s="301"/>
      <c r="H20" s="368"/>
      <c r="I20" s="368"/>
      <c r="J20" s="297"/>
      <c r="K20" s="287"/>
      <c r="L20" s="281"/>
      <c r="M20" s="369" t="s">
        <v>366</v>
      </c>
      <c r="N20" s="295">
        <v>0</v>
      </c>
      <c r="O20" s="337"/>
      <c r="P20" s="338">
        <v>165651</v>
      </c>
      <c r="Q20" s="338">
        <v>15685</v>
      </c>
      <c r="R20" s="338">
        <v>149966</v>
      </c>
      <c r="S20" s="338">
        <v>19857</v>
      </c>
      <c r="T20" s="338">
        <v>145614</v>
      </c>
      <c r="U20" s="339">
        <v>180</v>
      </c>
      <c r="V20" s="370" t="s">
        <v>20</v>
      </c>
    </row>
    <row r="21" spans="1:22" x14ac:dyDescent="0.25">
      <c r="A21" s="308"/>
      <c r="B21" s="308"/>
      <c r="C21" s="308"/>
      <c r="D21" s="308"/>
      <c r="E21" s="320"/>
      <c r="F21" s="320"/>
      <c r="G21" s="320"/>
      <c r="M21" s="308"/>
      <c r="N21" s="308"/>
      <c r="O21" s="308"/>
      <c r="P21" s="308"/>
      <c r="Q21" s="308"/>
      <c r="R21" s="308"/>
      <c r="S21" s="308"/>
      <c r="T21" s="308"/>
      <c r="U21" s="317"/>
      <c r="V21" s="317"/>
    </row>
    <row r="22" spans="1:22" x14ac:dyDescent="0.25">
      <c r="A22" s="308"/>
      <c r="B22" s="308"/>
      <c r="C22" s="308"/>
      <c r="D22" s="308"/>
      <c r="E22" s="371"/>
      <c r="F22" s="320"/>
      <c r="G22" s="320"/>
      <c r="M22" s="308"/>
      <c r="N22" s="308"/>
      <c r="O22" s="308"/>
      <c r="P22" s="308"/>
      <c r="Q22" s="308"/>
      <c r="R22" s="308"/>
      <c r="S22" s="308"/>
      <c r="T22" s="308"/>
      <c r="U22" s="317"/>
      <c r="V22" s="317"/>
    </row>
    <row r="23" spans="1:22" x14ac:dyDescent="0.25">
      <c r="A23" s="308"/>
      <c r="B23" s="308"/>
      <c r="C23" s="308"/>
      <c r="D23" s="308"/>
      <c r="E23" s="320"/>
      <c r="F23" s="372"/>
      <c r="G23" s="372"/>
      <c r="M23" s="308"/>
      <c r="N23" s="308"/>
      <c r="O23" s="308"/>
      <c r="P23" s="308"/>
      <c r="Q23" s="308"/>
      <c r="R23" s="308"/>
      <c r="S23" s="308"/>
      <c r="T23" s="308"/>
      <c r="U23" s="308"/>
    </row>
    <row r="24" spans="1:22" x14ac:dyDescent="0.25">
      <c r="A24" s="308"/>
      <c r="B24" s="308"/>
      <c r="C24" s="324"/>
      <c r="D24" s="324"/>
      <c r="E24" s="322"/>
      <c r="F24" s="321"/>
      <c r="G24" s="308"/>
      <c r="L24" s="318"/>
      <c r="M24" s="308"/>
      <c r="N24" s="308"/>
      <c r="O24" s="308"/>
      <c r="P24" s="308"/>
      <c r="Q24" s="308"/>
      <c r="R24" s="308"/>
      <c r="S24" s="308"/>
      <c r="T24" s="308"/>
      <c r="U24" s="308"/>
    </row>
    <row r="25" spans="1:22" x14ac:dyDescent="0.25">
      <c r="A25" s="308"/>
      <c r="B25" s="308"/>
      <c r="C25" s="324"/>
      <c r="D25" s="324"/>
      <c r="E25" s="322"/>
      <c r="F25" s="321"/>
      <c r="G25" s="308"/>
      <c r="L25" s="318"/>
      <c r="M25" s="319"/>
      <c r="N25" s="308"/>
      <c r="O25" s="308"/>
      <c r="P25" s="308"/>
      <c r="Q25" s="308"/>
      <c r="R25" s="308"/>
      <c r="S25" s="308"/>
      <c r="T25" s="308"/>
      <c r="U25" s="308"/>
    </row>
    <row r="26" spans="1:22" x14ac:dyDescent="0.25">
      <c r="A26" s="308"/>
      <c r="B26" s="308"/>
      <c r="C26" s="308"/>
      <c r="D26" s="308"/>
      <c r="E26" s="371"/>
      <c r="F26" s="320"/>
      <c r="G26" s="320"/>
      <c r="M26" s="308"/>
      <c r="N26" s="308"/>
      <c r="O26" s="308"/>
      <c r="P26" s="308"/>
      <c r="Q26" s="308"/>
      <c r="R26" s="308"/>
      <c r="S26" s="308"/>
      <c r="T26" s="308"/>
      <c r="U26" s="308"/>
    </row>
    <row r="27" spans="1:22" x14ac:dyDescent="0.25">
      <c r="A27" s="308"/>
      <c r="B27" s="308"/>
      <c r="C27" s="308"/>
      <c r="D27" s="308"/>
      <c r="E27" s="320"/>
      <c r="F27" s="320"/>
      <c r="G27" s="320"/>
      <c r="M27" s="308"/>
      <c r="N27" s="308"/>
      <c r="O27" s="308"/>
      <c r="P27" s="308"/>
      <c r="Q27" s="308"/>
      <c r="R27" s="308"/>
      <c r="S27" s="308"/>
      <c r="T27" s="308"/>
      <c r="U27" s="308"/>
    </row>
    <row r="28" spans="1:22" x14ac:dyDescent="0.25">
      <c r="A28" s="308"/>
      <c r="B28" s="308"/>
      <c r="C28" s="308"/>
      <c r="D28" s="308"/>
      <c r="E28" s="320"/>
      <c r="F28" s="320"/>
      <c r="G28" s="320"/>
      <c r="M28" s="308"/>
      <c r="N28" s="308"/>
      <c r="O28" s="308"/>
      <c r="P28" s="308"/>
      <c r="Q28" s="308"/>
      <c r="R28" s="308"/>
      <c r="S28" s="308"/>
      <c r="T28" s="308"/>
      <c r="U28" s="308"/>
    </row>
    <row r="29" spans="1:22" x14ac:dyDescent="0.25">
      <c r="A29" s="308"/>
      <c r="B29" s="308"/>
      <c r="C29" s="308"/>
      <c r="D29" s="308"/>
      <c r="E29" s="320"/>
      <c r="F29" s="320"/>
      <c r="G29" s="320"/>
      <c r="M29" s="308"/>
      <c r="N29" s="308"/>
      <c r="O29" s="308"/>
      <c r="P29" s="308"/>
      <c r="Q29" s="308"/>
      <c r="R29" s="308"/>
      <c r="S29" s="308"/>
      <c r="T29" s="308"/>
      <c r="U29" s="308"/>
    </row>
    <row r="30" spans="1:22" x14ac:dyDescent="0.25">
      <c r="A30" s="308"/>
      <c r="B30" s="308"/>
      <c r="C30" s="308"/>
      <c r="D30" s="308"/>
      <c r="E30" s="320"/>
      <c r="F30" s="372"/>
      <c r="G30" s="372"/>
      <c r="M30" s="308"/>
      <c r="N30" s="308"/>
      <c r="O30" s="308"/>
      <c r="P30" s="308"/>
      <c r="Q30" s="308"/>
      <c r="R30" s="308"/>
      <c r="S30" s="308"/>
      <c r="T30" s="308"/>
      <c r="U30" s="308"/>
    </row>
    <row r="31" spans="1:22" x14ac:dyDescent="0.25">
      <c r="A31" s="308"/>
      <c r="B31" s="308"/>
      <c r="C31" s="308"/>
      <c r="D31" s="308"/>
      <c r="E31" s="320"/>
      <c r="F31" s="320"/>
      <c r="G31" s="320"/>
      <c r="M31" s="308"/>
      <c r="N31" s="308"/>
      <c r="O31" s="308"/>
      <c r="P31" s="308"/>
      <c r="Q31" s="308"/>
      <c r="R31" s="308"/>
      <c r="S31" s="308"/>
      <c r="T31" s="308"/>
      <c r="U31" s="308"/>
    </row>
    <row r="32" spans="1:22" x14ac:dyDescent="0.25">
      <c r="A32" s="308"/>
      <c r="B32" s="308"/>
      <c r="C32" s="308"/>
      <c r="D32" s="308"/>
      <c r="E32" s="320"/>
      <c r="F32" s="372"/>
      <c r="G32" s="372"/>
      <c r="M32" s="308"/>
      <c r="N32" s="308"/>
      <c r="O32" s="308"/>
      <c r="P32" s="308"/>
      <c r="Q32" s="308"/>
      <c r="R32" s="308"/>
      <c r="S32" s="308"/>
      <c r="T32" s="308"/>
      <c r="U32" s="308"/>
    </row>
    <row r="33" spans="1:21" x14ac:dyDescent="0.25">
      <c r="A33" s="308"/>
      <c r="B33" s="308"/>
      <c r="C33" s="308"/>
      <c r="D33" s="308"/>
      <c r="E33" s="371"/>
      <c r="F33" s="320"/>
      <c r="G33" s="320"/>
      <c r="M33" s="308"/>
      <c r="N33" s="308"/>
      <c r="O33" s="308"/>
      <c r="P33" s="308"/>
      <c r="Q33" s="308"/>
      <c r="R33" s="308"/>
      <c r="S33" s="308"/>
      <c r="T33" s="308"/>
      <c r="U33" s="308"/>
    </row>
    <row r="34" spans="1:21" x14ac:dyDescent="0.25">
      <c r="A34" s="308"/>
      <c r="B34" s="308"/>
      <c r="C34" s="308"/>
      <c r="D34" s="308"/>
      <c r="E34" s="320"/>
      <c r="F34" s="372"/>
      <c r="G34" s="372"/>
      <c r="M34" s="308"/>
      <c r="N34" s="308"/>
      <c r="O34" s="308"/>
      <c r="P34" s="308"/>
      <c r="Q34" s="308"/>
      <c r="R34" s="308"/>
      <c r="S34" s="308"/>
      <c r="T34" s="308"/>
      <c r="U34" s="308"/>
    </row>
    <row r="35" spans="1:21" x14ac:dyDescent="0.25">
      <c r="A35" s="308"/>
      <c r="B35" s="308"/>
      <c r="C35" s="308"/>
      <c r="D35" s="308"/>
      <c r="E35" s="320"/>
      <c r="F35" s="320"/>
      <c r="G35" s="320"/>
      <c r="M35" s="308"/>
      <c r="N35" s="308"/>
      <c r="O35" s="308"/>
      <c r="P35" s="308"/>
      <c r="Q35" s="308"/>
      <c r="R35" s="308"/>
      <c r="S35" s="308"/>
      <c r="T35" s="308"/>
      <c r="U35" s="308"/>
    </row>
    <row r="36" spans="1:21" x14ac:dyDescent="0.25">
      <c r="A36" s="308"/>
      <c r="B36" s="308"/>
      <c r="C36" s="308"/>
      <c r="D36" s="308"/>
      <c r="E36" s="320"/>
      <c r="F36" s="372"/>
      <c r="G36" s="372"/>
      <c r="M36" s="308"/>
      <c r="N36" s="308"/>
      <c r="O36" s="308"/>
      <c r="P36" s="308"/>
      <c r="Q36" s="308"/>
      <c r="R36" s="308"/>
      <c r="S36" s="308"/>
      <c r="T36" s="308"/>
      <c r="U36" s="308"/>
    </row>
    <row r="37" spans="1:21" x14ac:dyDescent="0.25">
      <c r="A37" s="308"/>
      <c r="B37" s="308"/>
      <c r="C37" s="308"/>
      <c r="D37" s="308"/>
      <c r="E37" s="371"/>
      <c r="F37" s="320"/>
      <c r="G37" s="320"/>
      <c r="M37" s="308"/>
      <c r="N37" s="308"/>
      <c r="O37" s="308"/>
      <c r="P37" s="308"/>
      <c r="Q37" s="308"/>
      <c r="R37" s="308"/>
      <c r="S37" s="308"/>
      <c r="T37" s="308"/>
      <c r="U37" s="308"/>
    </row>
    <row r="38" spans="1:21" x14ac:dyDescent="0.25">
      <c r="A38" s="308"/>
      <c r="B38" s="308"/>
      <c r="C38" s="308"/>
      <c r="D38" s="308"/>
      <c r="E38" s="320"/>
      <c r="F38" s="372"/>
      <c r="G38" s="320"/>
      <c r="M38" s="308"/>
      <c r="N38" s="308"/>
      <c r="O38" s="308"/>
      <c r="P38" s="308"/>
      <c r="Q38" s="308"/>
      <c r="R38" s="308"/>
      <c r="S38" s="308"/>
      <c r="T38" s="308"/>
      <c r="U38" s="308"/>
    </row>
    <row r="39" spans="1:21" x14ac:dyDescent="0.25">
      <c r="A39" s="308"/>
      <c r="B39" s="308"/>
      <c r="C39" s="308"/>
      <c r="D39" s="308"/>
      <c r="E39" s="320"/>
      <c r="F39" s="320"/>
      <c r="G39" s="320"/>
      <c r="M39" s="308"/>
      <c r="N39" s="308"/>
      <c r="O39" s="308"/>
      <c r="P39" s="308"/>
      <c r="Q39" s="308"/>
      <c r="R39" s="308"/>
      <c r="S39" s="308"/>
      <c r="T39" s="308"/>
      <c r="U39" s="308"/>
    </row>
    <row r="40" spans="1:21" x14ac:dyDescent="0.25">
      <c r="A40" s="308"/>
      <c r="B40" s="308"/>
      <c r="C40" s="308"/>
      <c r="D40" s="308"/>
      <c r="E40" s="320"/>
      <c r="F40" s="372"/>
      <c r="G40" s="372"/>
      <c r="M40" s="308"/>
      <c r="N40" s="308"/>
      <c r="O40" s="308"/>
      <c r="P40" s="308"/>
      <c r="Q40" s="308"/>
      <c r="R40" s="308"/>
      <c r="S40" s="308"/>
      <c r="T40" s="308"/>
      <c r="U40" s="308"/>
    </row>
    <row r="41" spans="1:21" x14ac:dyDescent="0.25">
      <c r="A41" s="308"/>
      <c r="B41" s="308"/>
      <c r="C41" s="308"/>
      <c r="D41" s="308"/>
      <c r="E41" s="320"/>
      <c r="F41" s="372"/>
      <c r="G41" s="372"/>
      <c r="M41" s="308"/>
      <c r="N41" s="308"/>
      <c r="O41" s="308"/>
      <c r="P41" s="308"/>
      <c r="Q41" s="308"/>
      <c r="R41" s="308"/>
      <c r="S41" s="308"/>
      <c r="T41" s="308"/>
      <c r="U41" s="308"/>
    </row>
    <row r="42" spans="1:21" x14ac:dyDescent="0.25">
      <c r="A42" s="308"/>
      <c r="B42" s="308"/>
      <c r="C42" s="308"/>
      <c r="D42" s="308"/>
      <c r="E42" s="320"/>
      <c r="F42" s="320"/>
      <c r="G42" s="320"/>
      <c r="M42" s="308"/>
      <c r="N42" s="308"/>
      <c r="O42" s="308"/>
      <c r="P42" s="308"/>
      <c r="Q42" s="308"/>
      <c r="R42" s="308"/>
      <c r="S42" s="308"/>
      <c r="T42" s="308"/>
      <c r="U42" s="308"/>
    </row>
    <row r="43" spans="1:21" x14ac:dyDescent="0.25">
      <c r="A43" s="308"/>
      <c r="B43" s="308"/>
      <c r="C43" s="308"/>
      <c r="D43" s="308"/>
      <c r="E43" s="320"/>
      <c r="F43" s="320"/>
      <c r="G43" s="320"/>
      <c r="M43" s="308"/>
      <c r="N43" s="308"/>
      <c r="O43" s="308"/>
      <c r="P43" s="308"/>
      <c r="Q43" s="308"/>
      <c r="R43" s="308"/>
      <c r="S43" s="308"/>
      <c r="T43" s="308"/>
      <c r="U43" s="308"/>
    </row>
  </sheetData>
  <autoFilter ref="A1:V1"/>
  <sortState ref="A2:AB18">
    <sortCondition ref="A2:A18"/>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opLeftCell="B1" workbookViewId="0">
      <pane ySplit="1" topLeftCell="A2" activePane="bottomLeft" state="frozen"/>
      <selection pane="bottomLeft" activeCell="C28" sqref="C28"/>
    </sheetView>
  </sheetViews>
  <sheetFormatPr defaultRowHeight="15" x14ac:dyDescent="0.25"/>
  <cols>
    <col min="1" max="1" width="19" customWidth="1"/>
    <col min="2" max="2" width="36.5703125" style="7" customWidth="1"/>
    <col min="3" max="3" width="13.85546875" style="7" customWidth="1"/>
    <col min="4" max="4" width="17" style="7" customWidth="1"/>
    <col min="5" max="5" width="12.85546875" style="7" customWidth="1"/>
    <col min="6" max="6" width="14.85546875" style="7" customWidth="1"/>
    <col min="7" max="7" width="17" style="7" customWidth="1"/>
    <col min="8" max="8" width="18.28515625" style="7" customWidth="1"/>
    <col min="9" max="9" width="14.28515625" style="7" customWidth="1"/>
    <col min="10" max="10" width="14.28515625" customWidth="1"/>
    <col min="11" max="11" width="17" customWidth="1"/>
    <col min="12" max="12" width="14.85546875" customWidth="1"/>
    <col min="13" max="13" width="14.42578125" style="7" customWidth="1"/>
    <col min="14" max="14" width="16.42578125" customWidth="1"/>
  </cols>
  <sheetData>
    <row r="1" spans="1:14" ht="63" thickBot="1" x14ac:dyDescent="0.3">
      <c r="A1" s="27" t="s">
        <v>212</v>
      </c>
      <c r="B1" s="98" t="s">
        <v>2</v>
      </c>
      <c r="C1" s="99" t="s">
        <v>228</v>
      </c>
      <c r="D1" s="100" t="s">
        <v>217</v>
      </c>
      <c r="E1" s="101" t="s">
        <v>2810</v>
      </c>
      <c r="F1" s="102" t="s">
        <v>2799</v>
      </c>
      <c r="G1" s="32" t="s">
        <v>219</v>
      </c>
      <c r="H1" s="33" t="s">
        <v>2800</v>
      </c>
      <c r="I1" s="103" t="s">
        <v>229</v>
      </c>
      <c r="J1" s="104" t="s">
        <v>230</v>
      </c>
      <c r="K1" s="104" t="s">
        <v>231</v>
      </c>
      <c r="L1" s="105" t="s">
        <v>232</v>
      </c>
      <c r="M1" s="36" t="s">
        <v>222</v>
      </c>
      <c r="N1" s="37" t="s">
        <v>233</v>
      </c>
    </row>
    <row r="2" spans="1:14" x14ac:dyDescent="0.25">
      <c r="A2" s="64" t="s">
        <v>0</v>
      </c>
      <c r="B2" s="69" t="s">
        <v>6</v>
      </c>
      <c r="C2" s="78">
        <v>878364.1</v>
      </c>
      <c r="D2" s="79">
        <v>47496</v>
      </c>
      <c r="E2" s="67">
        <v>5.4073248212216325E-2</v>
      </c>
      <c r="F2" s="80"/>
      <c r="G2" s="81"/>
      <c r="H2" s="82"/>
      <c r="I2" s="83"/>
      <c r="J2" s="84">
        <v>400</v>
      </c>
      <c r="K2" s="84"/>
      <c r="L2" s="85"/>
      <c r="M2" s="86">
        <v>400</v>
      </c>
      <c r="N2" s="468">
        <v>5.4528640230173342E-2</v>
      </c>
    </row>
    <row r="3" spans="1:14" x14ac:dyDescent="0.25">
      <c r="A3" s="64" t="s">
        <v>0</v>
      </c>
      <c r="B3" s="69" t="s">
        <v>8</v>
      </c>
      <c r="C3" s="78">
        <v>115967.3</v>
      </c>
      <c r="D3" s="13">
        <v>25.611910999999999</v>
      </c>
      <c r="E3" s="67">
        <v>2.2085459435547779E-4</v>
      </c>
      <c r="F3" s="80"/>
      <c r="G3" s="87"/>
      <c r="H3" s="82"/>
      <c r="I3" s="88"/>
      <c r="J3" s="89"/>
      <c r="K3" s="89"/>
      <c r="L3" s="85"/>
      <c r="M3" s="86">
        <v>0</v>
      </c>
      <c r="N3" s="468">
        <v>2.2085459435547779E-4</v>
      </c>
    </row>
    <row r="4" spans="1:14" x14ac:dyDescent="0.25">
      <c r="A4" s="64" t="s">
        <v>0</v>
      </c>
      <c r="B4" s="69" t="s">
        <v>10</v>
      </c>
      <c r="C4" s="78">
        <v>4040612.3</v>
      </c>
      <c r="D4" s="79">
        <v>332690</v>
      </c>
      <c r="E4" s="67">
        <v>8.2336531025260701E-2</v>
      </c>
      <c r="F4" s="80">
        <v>0.1</v>
      </c>
      <c r="G4" s="90">
        <v>71371.229999999981</v>
      </c>
      <c r="H4" s="82">
        <v>71371.229999999981</v>
      </c>
      <c r="I4" s="83"/>
      <c r="J4" s="84"/>
      <c r="K4" s="84"/>
      <c r="L4" s="82"/>
      <c r="M4" s="86">
        <v>71371.229999999981</v>
      </c>
      <c r="N4" s="468">
        <v>0.1</v>
      </c>
    </row>
    <row r="5" spans="1:14" x14ac:dyDescent="0.25">
      <c r="A5" s="64" t="s">
        <v>0</v>
      </c>
      <c r="B5" s="69" t="s">
        <v>16</v>
      </c>
      <c r="C5" s="78">
        <v>324993.8</v>
      </c>
      <c r="D5" s="79">
        <v>5309</v>
      </c>
      <c r="E5" s="67">
        <v>1.6335696250205388E-2</v>
      </c>
      <c r="F5" s="80">
        <v>0.1</v>
      </c>
      <c r="G5" s="90">
        <v>27190.38</v>
      </c>
      <c r="H5" s="82">
        <v>27190.38</v>
      </c>
      <c r="I5" s="83"/>
      <c r="J5" s="84"/>
      <c r="K5" s="84"/>
      <c r="L5" s="82"/>
      <c r="M5" s="86">
        <v>27190.38</v>
      </c>
      <c r="N5" s="468">
        <v>0.1</v>
      </c>
    </row>
    <row r="6" spans="1:14" x14ac:dyDescent="0.25">
      <c r="A6" s="64" t="s">
        <v>0</v>
      </c>
      <c r="B6" s="69" t="s">
        <v>2811</v>
      </c>
      <c r="C6" s="78">
        <v>342996.9</v>
      </c>
      <c r="D6" s="13">
        <v>3846.4853899999998</v>
      </c>
      <c r="E6" s="67">
        <v>1.1214344473667254E-2</v>
      </c>
      <c r="F6" s="80"/>
      <c r="G6" s="87"/>
      <c r="H6" s="82"/>
      <c r="I6" s="88"/>
      <c r="J6" s="89"/>
      <c r="K6" s="89"/>
      <c r="L6" s="85"/>
      <c r="M6" s="86">
        <v>0</v>
      </c>
      <c r="N6" s="468">
        <v>1.1214344473667254E-2</v>
      </c>
    </row>
    <row r="7" spans="1:14" ht="15.75" thickBot="1" x14ac:dyDescent="0.3">
      <c r="A7" s="462"/>
      <c r="B7" s="62" t="s">
        <v>224</v>
      </c>
      <c r="C7" s="464">
        <v>5702934.4000000004</v>
      </c>
      <c r="D7" s="464">
        <v>389367.09730099997</v>
      </c>
      <c r="E7" s="443">
        <v>6.8274868688827969E-2</v>
      </c>
      <c r="F7" s="190"/>
      <c r="G7" s="191"/>
      <c r="H7" s="192"/>
      <c r="I7" s="193"/>
      <c r="J7" s="194"/>
      <c r="K7" s="194"/>
      <c r="L7" s="195"/>
      <c r="M7" s="464">
        <v>98961.609999999986</v>
      </c>
      <c r="N7" s="471">
        <v>8.5627621334904341E-2</v>
      </c>
    </row>
    <row r="8" spans="1:14" x14ac:dyDescent="0.25">
      <c r="A8" s="64"/>
      <c r="B8" s="69"/>
      <c r="C8" s="78"/>
      <c r="D8" s="79"/>
      <c r="E8" s="67"/>
      <c r="F8" s="80"/>
      <c r="G8" s="81"/>
      <c r="H8" s="82"/>
      <c r="I8" s="83"/>
      <c r="J8" s="84"/>
      <c r="K8" s="84"/>
      <c r="L8" s="85"/>
      <c r="M8" s="86"/>
      <c r="N8" s="468"/>
    </row>
    <row r="9" spans="1:14" s="63" customFormat="1" x14ac:dyDescent="0.25">
      <c r="A9" s="451"/>
      <c r="B9" s="452"/>
      <c r="C9" s="453"/>
      <c r="D9" s="454"/>
      <c r="E9" s="467"/>
      <c r="F9" s="455"/>
      <c r="G9" s="456"/>
      <c r="H9" s="457"/>
      <c r="I9" s="458"/>
      <c r="J9" s="459"/>
      <c r="K9" s="459"/>
      <c r="L9" s="460"/>
      <c r="M9" s="461"/>
      <c r="N9" s="469"/>
    </row>
    <row r="10" spans="1:14" x14ac:dyDescent="0.25">
      <c r="A10" s="64" t="s">
        <v>1</v>
      </c>
      <c r="B10" s="69" t="s">
        <v>3</v>
      </c>
      <c r="C10" s="78">
        <v>25698.400000000001</v>
      </c>
      <c r="D10" s="11">
        <v>51.679209</v>
      </c>
      <c r="E10" s="67">
        <v>2.0109893612053668E-3</v>
      </c>
      <c r="F10" s="80"/>
      <c r="G10" s="87"/>
      <c r="H10" s="82"/>
      <c r="I10" s="83"/>
      <c r="J10" s="84"/>
      <c r="K10" s="84"/>
      <c r="L10" s="85"/>
      <c r="M10" s="86">
        <v>0</v>
      </c>
      <c r="N10" s="468">
        <v>2.0109893612053668E-3</v>
      </c>
    </row>
    <row r="11" spans="1:14" x14ac:dyDescent="0.25">
      <c r="A11" s="64" t="s">
        <v>1</v>
      </c>
      <c r="B11" s="69" t="s">
        <v>4</v>
      </c>
      <c r="C11" s="78">
        <v>47966.9</v>
      </c>
      <c r="D11" s="11">
        <v>89.107038000000003</v>
      </c>
      <c r="E11" s="67">
        <v>1.8576776485451426E-3</v>
      </c>
      <c r="F11" s="91" t="s">
        <v>226</v>
      </c>
      <c r="G11" s="90">
        <v>83.88</v>
      </c>
      <c r="H11" s="82">
        <v>83.88</v>
      </c>
      <c r="I11" s="83"/>
      <c r="J11" s="84"/>
      <c r="K11" s="84"/>
      <c r="L11" s="82"/>
      <c r="M11" s="86">
        <v>83.88</v>
      </c>
      <c r="N11" s="468">
        <v>3.6063835269738087E-3</v>
      </c>
    </row>
    <row r="12" spans="1:14" x14ac:dyDescent="0.25">
      <c r="A12" s="64" t="s">
        <v>1</v>
      </c>
      <c r="B12" s="69" t="s">
        <v>9</v>
      </c>
      <c r="C12" s="78">
        <v>5947954.2000000002</v>
      </c>
      <c r="D12" s="79">
        <v>181849</v>
      </c>
      <c r="E12" s="67">
        <v>3.0573369243495518E-2</v>
      </c>
      <c r="F12" s="80" t="s">
        <v>227</v>
      </c>
      <c r="G12" s="90">
        <v>18151</v>
      </c>
      <c r="H12" s="82">
        <v>0</v>
      </c>
      <c r="I12" s="83"/>
      <c r="J12" s="84">
        <v>22333.08</v>
      </c>
      <c r="K12" s="84">
        <v>10269.620000000001</v>
      </c>
      <c r="L12" s="85"/>
      <c r="M12" s="86">
        <v>32602.700000000004</v>
      </c>
      <c r="N12" s="468">
        <v>3.6054699277946696E-2</v>
      </c>
    </row>
    <row r="13" spans="1:14" x14ac:dyDescent="0.25">
      <c r="A13" s="64" t="s">
        <v>1</v>
      </c>
      <c r="B13" s="69" t="s">
        <v>12</v>
      </c>
      <c r="C13" s="78">
        <v>451741.5</v>
      </c>
      <c r="D13" s="11">
        <v>6977.700382</v>
      </c>
      <c r="E13" s="67">
        <v>1.5446223962155347E-2</v>
      </c>
      <c r="F13" s="80">
        <v>0.1</v>
      </c>
      <c r="G13" s="92" t="s">
        <v>21</v>
      </c>
      <c r="H13" s="82"/>
      <c r="I13" s="93">
        <v>9000</v>
      </c>
      <c r="J13" s="84"/>
      <c r="K13" s="84"/>
      <c r="L13" s="85"/>
      <c r="M13" s="86">
        <v>9000</v>
      </c>
      <c r="N13" s="468">
        <v>3.5369122345412139E-2</v>
      </c>
    </row>
    <row r="14" spans="1:14" x14ac:dyDescent="0.25">
      <c r="A14" s="64" t="s">
        <v>1</v>
      </c>
      <c r="B14" s="69" t="s">
        <v>14</v>
      </c>
      <c r="C14" s="78">
        <v>514147.2</v>
      </c>
      <c r="D14" s="79">
        <v>11957</v>
      </c>
      <c r="E14" s="67">
        <v>2.3255985834406957E-2</v>
      </c>
      <c r="F14" s="80"/>
      <c r="G14" s="81"/>
      <c r="H14" s="82"/>
      <c r="I14" s="83"/>
      <c r="J14" s="84"/>
      <c r="K14" s="84"/>
      <c r="L14" s="85"/>
      <c r="M14" s="86">
        <v>0</v>
      </c>
      <c r="N14" s="468">
        <v>2.3255985834406957E-2</v>
      </c>
    </row>
    <row r="15" spans="1:14" x14ac:dyDescent="0.25">
      <c r="A15" s="64" t="s">
        <v>1</v>
      </c>
      <c r="B15" s="69" t="s">
        <v>15</v>
      </c>
      <c r="C15" s="78">
        <v>1835028.2</v>
      </c>
      <c r="D15" s="79">
        <v>21270</v>
      </c>
      <c r="E15" s="67">
        <v>1.1591102523656039E-2</v>
      </c>
      <c r="F15" s="94"/>
      <c r="G15" s="92"/>
      <c r="H15" s="82"/>
      <c r="I15" s="95"/>
      <c r="J15" s="90">
        <v>4412.6819999999998</v>
      </c>
      <c r="K15" s="84"/>
      <c r="L15" s="85"/>
      <c r="M15" s="86">
        <v>4412.6819999999998</v>
      </c>
      <c r="N15" s="468">
        <v>1.3995796903829599E-2</v>
      </c>
    </row>
    <row r="16" spans="1:14" x14ac:dyDescent="0.25">
      <c r="A16" s="64" t="s">
        <v>1</v>
      </c>
      <c r="B16" s="69" t="s">
        <v>17</v>
      </c>
      <c r="C16" s="78">
        <v>762.7</v>
      </c>
      <c r="D16" s="11">
        <v>0.100552</v>
      </c>
      <c r="E16" s="67">
        <v>1.3183689524059263E-4</v>
      </c>
      <c r="F16" s="80"/>
      <c r="G16" s="87"/>
      <c r="H16" s="82"/>
      <c r="I16" s="83"/>
      <c r="J16" s="84"/>
      <c r="K16" s="84"/>
      <c r="L16" s="85"/>
      <c r="M16" s="86">
        <v>0</v>
      </c>
      <c r="N16" s="468">
        <v>1.3183689524059263E-4</v>
      </c>
    </row>
    <row r="17" spans="1:14" x14ac:dyDescent="0.25">
      <c r="A17" s="64" t="s">
        <v>1</v>
      </c>
      <c r="B17" s="69" t="s">
        <v>18</v>
      </c>
      <c r="C17" s="78">
        <v>306890.5</v>
      </c>
      <c r="D17" s="13">
        <v>5773.7995780000001</v>
      </c>
      <c r="E17" s="67">
        <v>1.8813875235629648E-2</v>
      </c>
      <c r="F17" s="80"/>
      <c r="G17" s="87"/>
      <c r="H17" s="82"/>
      <c r="I17" s="88"/>
      <c r="J17" s="89"/>
      <c r="K17" s="89">
        <v>7000</v>
      </c>
      <c r="L17" s="85"/>
      <c r="M17" s="86">
        <v>7000</v>
      </c>
      <c r="N17" s="468">
        <v>4.1623313781299846E-2</v>
      </c>
    </row>
    <row r="18" spans="1:14" x14ac:dyDescent="0.25">
      <c r="A18" s="64" t="s">
        <v>1</v>
      </c>
      <c r="B18" s="69" t="s">
        <v>19</v>
      </c>
      <c r="C18" s="78">
        <v>42501.3</v>
      </c>
      <c r="D18" s="13">
        <v>584.11056699999995</v>
      </c>
      <c r="E18" s="67">
        <v>1.3743357662000924E-2</v>
      </c>
      <c r="F18" s="80"/>
      <c r="G18" s="81"/>
      <c r="H18" s="82"/>
      <c r="I18" s="88"/>
      <c r="J18" s="89"/>
      <c r="K18" s="89">
        <v>6450</v>
      </c>
      <c r="L18" s="85"/>
      <c r="M18" s="86">
        <v>6450</v>
      </c>
      <c r="N18" s="468">
        <v>0.16550342147181379</v>
      </c>
    </row>
    <row r="19" spans="1:14" x14ac:dyDescent="0.25">
      <c r="A19" s="64" t="s">
        <v>1</v>
      </c>
      <c r="B19" s="69" t="s">
        <v>20</v>
      </c>
      <c r="C19" s="78">
        <v>647232.19999999995</v>
      </c>
      <c r="D19" s="11">
        <v>3630.2649719999999</v>
      </c>
      <c r="E19" s="67">
        <v>5.6089066211477117E-3</v>
      </c>
      <c r="F19" s="96">
        <v>2.3999999999999998E-3</v>
      </c>
      <c r="G19" s="90">
        <v>0</v>
      </c>
      <c r="H19" s="82">
        <v>0</v>
      </c>
      <c r="I19" s="83"/>
      <c r="J19" s="97">
        <v>1000</v>
      </c>
      <c r="K19" s="84"/>
      <c r="L19" s="82"/>
      <c r="M19" s="86">
        <v>1000</v>
      </c>
      <c r="N19" s="468">
        <v>7.1539471800074229E-3</v>
      </c>
    </row>
    <row r="20" spans="1:14" ht="15.75" thickBot="1" x14ac:dyDescent="0.3">
      <c r="A20" s="463"/>
      <c r="B20" s="62" t="s">
        <v>225</v>
      </c>
      <c r="C20" s="464">
        <v>9819923.0999999996</v>
      </c>
      <c r="D20" s="464">
        <v>232182.76229800002</v>
      </c>
      <c r="E20" s="465">
        <v>2.3644050970012181E-2</v>
      </c>
      <c r="F20" s="26"/>
      <c r="G20" s="26"/>
      <c r="H20" s="26"/>
      <c r="I20" s="26"/>
      <c r="J20" s="26"/>
      <c r="K20" s="26"/>
      <c r="L20" s="26"/>
      <c r="M20" s="464">
        <v>60549.262000000002</v>
      </c>
      <c r="N20" s="470">
        <v>2.9810011882679614E-2</v>
      </c>
    </row>
    <row r="21" spans="1:14" s="68" customFormat="1" x14ac:dyDescent="0.25">
      <c r="B21" s="466"/>
    </row>
    <row r="22" spans="1:14" s="68" customFormat="1" x14ac:dyDescent="0.25">
      <c r="C22" s="8"/>
      <c r="D22" s="8"/>
      <c r="E22" s="8"/>
      <c r="F22" s="8"/>
      <c r="G22" s="8"/>
      <c r="H22" s="8"/>
      <c r="I22" s="8"/>
      <c r="M22" s="8"/>
    </row>
    <row r="23" spans="1:14" s="68" customFormat="1" x14ac:dyDescent="0.25">
      <c r="B23" s="8"/>
      <c r="C23" s="8"/>
      <c r="D23" s="8"/>
      <c r="E23" s="8"/>
      <c r="F23" s="8"/>
      <c r="G23" s="8"/>
      <c r="H23" s="8"/>
      <c r="I23" s="8"/>
      <c r="M23" s="8"/>
    </row>
    <row r="24" spans="1:14" s="68" customFormat="1" x14ac:dyDescent="0.25">
      <c r="B24" s="8"/>
      <c r="C24" s="8"/>
      <c r="D24" s="8"/>
      <c r="E24" s="8"/>
      <c r="F24" s="8"/>
      <c r="G24" s="8"/>
      <c r="H24" s="8"/>
      <c r="I24" s="8"/>
      <c r="M24" s="8"/>
    </row>
    <row r="25" spans="1:14" s="68" customFormat="1" x14ac:dyDescent="0.25">
      <c r="B25" s="8"/>
      <c r="C25" s="8"/>
      <c r="D25" s="8"/>
      <c r="E25" s="8"/>
      <c r="F25" s="8"/>
      <c r="G25" s="8"/>
      <c r="H25" s="8"/>
      <c r="I25" s="8"/>
      <c r="M25" s="8"/>
    </row>
    <row r="26" spans="1:14" s="68" customFormat="1" x14ac:dyDescent="0.25">
      <c r="B26" s="8"/>
      <c r="C26" s="8"/>
      <c r="D26" s="8"/>
      <c r="E26" s="8"/>
      <c r="F26" s="8"/>
      <c r="G26" s="8"/>
      <c r="H26" s="8"/>
      <c r="I26" s="8"/>
      <c r="M26" s="8"/>
    </row>
    <row r="27" spans="1:14" s="68" customFormat="1" x14ac:dyDescent="0.25">
      <c r="B27" s="8"/>
      <c r="C27" s="8"/>
      <c r="D27" s="8"/>
      <c r="E27" s="8"/>
      <c r="F27" s="8"/>
      <c r="G27" s="8"/>
      <c r="H27" s="8"/>
      <c r="I27" s="8"/>
      <c r="M27" s="8"/>
    </row>
    <row r="28" spans="1:14" s="68" customFormat="1" x14ac:dyDescent="0.25">
      <c r="B28" s="8"/>
      <c r="C28" s="8"/>
      <c r="D28" s="8"/>
      <c r="E28" s="8"/>
      <c r="F28" s="8"/>
      <c r="G28" s="8"/>
      <c r="H28" s="8"/>
      <c r="I28" s="8"/>
      <c r="M28" s="8"/>
    </row>
  </sheetData>
  <sortState ref="J7:O16">
    <sortCondition ref="J7:J16"/>
  </sortState>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workbookViewId="0">
      <pane ySplit="1" topLeftCell="A2" activePane="bottomLeft" state="frozen"/>
      <selection pane="bottomLeft" activeCell="I22" sqref="I22"/>
    </sheetView>
  </sheetViews>
  <sheetFormatPr defaultRowHeight="15" x14ac:dyDescent="0.25"/>
  <cols>
    <col min="1" max="1" width="52.42578125" style="63" bestFit="1" customWidth="1"/>
    <col min="2" max="2" width="16.140625" style="7" customWidth="1"/>
    <col min="3" max="3" width="15.28515625" style="7" customWidth="1"/>
    <col min="5" max="5" width="32.28515625" style="63" bestFit="1" customWidth="1"/>
    <col min="6" max="6" width="15.42578125" style="7" customWidth="1"/>
    <col min="7" max="7" width="13.28515625" style="7" customWidth="1"/>
    <col min="9" max="9" width="37.42578125" bestFit="1" customWidth="1"/>
    <col min="10" max="10" width="15.42578125" customWidth="1"/>
    <col min="11" max="11" width="16.140625" customWidth="1"/>
  </cols>
  <sheetData>
    <row r="1" spans="1:11" ht="45.75" thickBot="1" x14ac:dyDescent="0.3">
      <c r="A1" s="481" t="s">
        <v>2780</v>
      </c>
      <c r="B1" s="6" t="s">
        <v>2781</v>
      </c>
      <c r="C1" s="6" t="s">
        <v>2782</v>
      </c>
      <c r="E1" s="481" t="s">
        <v>2785</v>
      </c>
      <c r="F1" s="6" t="s">
        <v>2781</v>
      </c>
      <c r="G1" s="6" t="s">
        <v>2782</v>
      </c>
      <c r="H1" s="63"/>
      <c r="I1" s="481" t="s">
        <v>2812</v>
      </c>
      <c r="J1" s="6" t="s">
        <v>2813</v>
      </c>
      <c r="K1" s="6" t="s">
        <v>2782</v>
      </c>
    </row>
    <row r="2" spans="1:11" x14ac:dyDescent="0.25">
      <c r="A2" s="482" t="s">
        <v>54</v>
      </c>
      <c r="B2" s="483">
        <v>100</v>
      </c>
      <c r="C2" s="484">
        <v>12.19</v>
      </c>
      <c r="E2" s="496" t="s">
        <v>22</v>
      </c>
      <c r="F2" s="497">
        <v>100</v>
      </c>
      <c r="G2" s="484">
        <v>56.78</v>
      </c>
      <c r="I2" s="533" t="s">
        <v>2814</v>
      </c>
      <c r="J2" s="534">
        <v>93.600000000000009</v>
      </c>
      <c r="K2" s="501">
        <v>3.82</v>
      </c>
    </row>
    <row r="3" spans="1:11" x14ac:dyDescent="0.25">
      <c r="A3" s="482" t="s">
        <v>59</v>
      </c>
      <c r="B3" s="483">
        <v>100</v>
      </c>
      <c r="C3" s="484">
        <v>1.45</v>
      </c>
      <c r="E3" s="496" t="s">
        <v>25</v>
      </c>
      <c r="F3" s="497">
        <v>100</v>
      </c>
      <c r="G3" s="484">
        <v>65.209999999999994</v>
      </c>
      <c r="I3" s="428" t="s">
        <v>2815</v>
      </c>
      <c r="J3" s="383">
        <v>63.1</v>
      </c>
      <c r="K3" s="7">
        <v>4.58</v>
      </c>
    </row>
    <row r="4" spans="1:11" x14ac:dyDescent="0.25">
      <c r="A4" s="482" t="s">
        <v>60</v>
      </c>
      <c r="B4" s="483">
        <v>100</v>
      </c>
      <c r="C4" s="484">
        <v>0.11</v>
      </c>
      <c r="E4" s="496" t="s">
        <v>26</v>
      </c>
      <c r="F4" s="497">
        <v>100</v>
      </c>
      <c r="G4" s="484">
        <v>18.260000000000002</v>
      </c>
      <c r="I4" s="535" t="s">
        <v>2816</v>
      </c>
      <c r="J4" s="527">
        <v>40.5</v>
      </c>
      <c r="K4" s="438">
        <v>0.13</v>
      </c>
    </row>
    <row r="5" spans="1:11" x14ac:dyDescent="0.25">
      <c r="A5" s="482" t="s">
        <v>61</v>
      </c>
      <c r="B5" s="483">
        <v>100</v>
      </c>
      <c r="C5" s="484">
        <v>7.43</v>
      </c>
      <c r="E5" s="518" t="s">
        <v>32</v>
      </c>
      <c r="F5" s="519">
        <v>100</v>
      </c>
      <c r="G5" s="520">
        <v>0.24</v>
      </c>
      <c r="I5" s="536" t="s">
        <v>2817</v>
      </c>
      <c r="J5" s="537">
        <v>6.3</v>
      </c>
      <c r="K5" s="7">
        <v>7.99</v>
      </c>
    </row>
    <row r="6" spans="1:11" x14ac:dyDescent="0.25">
      <c r="A6" s="482" t="s">
        <v>63</v>
      </c>
      <c r="B6" s="483">
        <v>100</v>
      </c>
      <c r="C6" s="484">
        <v>1.94</v>
      </c>
      <c r="E6" s="498" t="s">
        <v>33</v>
      </c>
      <c r="F6" s="499">
        <v>100</v>
      </c>
      <c r="G6" s="487">
        <v>1.43</v>
      </c>
      <c r="I6" s="536" t="s">
        <v>2818</v>
      </c>
      <c r="J6" s="537">
        <v>1.3</v>
      </c>
      <c r="K6" s="7">
        <v>8.92</v>
      </c>
    </row>
    <row r="7" spans="1:11" x14ac:dyDescent="0.25">
      <c r="A7" s="482" t="s">
        <v>64</v>
      </c>
      <c r="B7" s="483">
        <v>100</v>
      </c>
      <c r="C7" s="484">
        <v>1.3</v>
      </c>
      <c r="E7" s="502" t="s">
        <v>31</v>
      </c>
      <c r="F7" s="503">
        <v>85.2</v>
      </c>
      <c r="G7" s="484">
        <v>17.96</v>
      </c>
      <c r="I7" s="538" t="s">
        <v>2819</v>
      </c>
      <c r="J7" s="539">
        <v>0</v>
      </c>
      <c r="K7" s="438">
        <v>0</v>
      </c>
    </row>
    <row r="8" spans="1:11" x14ac:dyDescent="0.25">
      <c r="A8" s="482" t="s">
        <v>66</v>
      </c>
      <c r="B8" s="483">
        <v>100</v>
      </c>
      <c r="C8" s="484">
        <v>0.6</v>
      </c>
      <c r="E8" s="502" t="s">
        <v>23</v>
      </c>
      <c r="F8" s="503">
        <v>81.400000000000006</v>
      </c>
      <c r="G8" s="484">
        <v>11.31</v>
      </c>
    </row>
    <row r="9" spans="1:11" x14ac:dyDescent="0.25">
      <c r="A9" s="482" t="s">
        <v>68</v>
      </c>
      <c r="B9" s="483">
        <v>100</v>
      </c>
      <c r="C9" s="484">
        <v>3.34</v>
      </c>
      <c r="E9" s="502" t="s">
        <v>28</v>
      </c>
      <c r="F9" s="503">
        <v>58</v>
      </c>
      <c r="G9" s="484">
        <v>27.62</v>
      </c>
    </row>
    <row r="10" spans="1:11" x14ac:dyDescent="0.25">
      <c r="A10" s="482" t="s">
        <v>73</v>
      </c>
      <c r="B10" s="483">
        <v>100</v>
      </c>
      <c r="C10" s="484">
        <v>4.28</v>
      </c>
      <c r="E10" s="502" t="s">
        <v>24</v>
      </c>
      <c r="F10" s="503">
        <v>52.5</v>
      </c>
      <c r="G10" s="484">
        <v>0.97</v>
      </c>
    </row>
    <row r="11" spans="1:11" x14ac:dyDescent="0.25">
      <c r="A11" s="482" t="s">
        <v>75</v>
      </c>
      <c r="B11" s="483">
        <v>100</v>
      </c>
      <c r="C11" s="484">
        <v>0.53</v>
      </c>
      <c r="E11" s="500" t="s">
        <v>30</v>
      </c>
      <c r="F11" s="501">
        <v>35.199999999999996</v>
      </c>
      <c r="G11" s="487">
        <v>2.38</v>
      </c>
    </row>
    <row r="12" spans="1:11" x14ac:dyDescent="0.25">
      <c r="A12" s="482" t="s">
        <v>76</v>
      </c>
      <c r="B12" s="483">
        <v>100</v>
      </c>
      <c r="C12" s="484">
        <v>0</v>
      </c>
      <c r="E12" s="492" t="s">
        <v>27</v>
      </c>
      <c r="F12" s="493">
        <v>16.100000000000001</v>
      </c>
      <c r="G12" s="484">
        <v>16.64</v>
      </c>
    </row>
    <row r="13" spans="1:11" x14ac:dyDescent="0.25">
      <c r="A13" s="482" t="s">
        <v>77</v>
      </c>
      <c r="B13" s="483">
        <v>100</v>
      </c>
      <c r="C13" s="484">
        <v>0</v>
      </c>
      <c r="E13" s="492" t="s">
        <v>29</v>
      </c>
      <c r="F13" s="493">
        <v>2.9</v>
      </c>
      <c r="G13" s="484">
        <v>3.37</v>
      </c>
    </row>
    <row r="14" spans="1:11" x14ac:dyDescent="0.25">
      <c r="A14" s="482" t="s">
        <v>78</v>
      </c>
      <c r="B14" s="483">
        <v>100</v>
      </c>
      <c r="C14" s="484">
        <v>7.07</v>
      </c>
      <c r="E14" s="494" t="s">
        <v>52</v>
      </c>
      <c r="F14" s="495">
        <v>0</v>
      </c>
      <c r="G14" s="487">
        <v>2.99</v>
      </c>
    </row>
    <row r="15" spans="1:11" x14ac:dyDescent="0.25">
      <c r="A15" s="482" t="s">
        <v>79</v>
      </c>
      <c r="B15" s="483">
        <v>100</v>
      </c>
      <c r="C15" s="484">
        <v>18.53</v>
      </c>
    </row>
    <row r="16" spans="1:11" x14ac:dyDescent="0.25">
      <c r="A16" s="482" t="s">
        <v>80</v>
      </c>
      <c r="B16" s="483">
        <v>100</v>
      </c>
      <c r="C16" s="484">
        <v>26.67</v>
      </c>
    </row>
    <row r="17" spans="1:3" x14ac:dyDescent="0.25">
      <c r="A17" s="482" t="s">
        <v>81</v>
      </c>
      <c r="B17" s="483">
        <v>100</v>
      </c>
      <c r="C17" s="484">
        <v>49.62</v>
      </c>
    </row>
    <row r="18" spans="1:3" x14ac:dyDescent="0.25">
      <c r="A18" s="482" t="s">
        <v>82</v>
      </c>
      <c r="B18" s="483">
        <v>100</v>
      </c>
      <c r="C18" s="484">
        <v>0.18</v>
      </c>
    </row>
    <row r="19" spans="1:3" x14ac:dyDescent="0.25">
      <c r="A19" s="482" t="s">
        <v>83</v>
      </c>
      <c r="B19" s="483">
        <v>100</v>
      </c>
      <c r="C19" s="484">
        <v>0.47</v>
      </c>
    </row>
    <row r="20" spans="1:3" x14ac:dyDescent="0.25">
      <c r="A20" s="482" t="s">
        <v>86</v>
      </c>
      <c r="B20" s="483">
        <v>100</v>
      </c>
      <c r="C20" s="484">
        <v>34.08</v>
      </c>
    </row>
    <row r="21" spans="1:3" x14ac:dyDescent="0.25">
      <c r="A21" s="482" t="s">
        <v>87</v>
      </c>
      <c r="B21" s="483">
        <v>100</v>
      </c>
      <c r="C21" s="484">
        <v>43.46</v>
      </c>
    </row>
    <row r="22" spans="1:3" x14ac:dyDescent="0.25">
      <c r="A22" s="482" t="s">
        <v>92</v>
      </c>
      <c r="B22" s="483">
        <v>100</v>
      </c>
      <c r="C22" s="484">
        <v>1.44</v>
      </c>
    </row>
    <row r="23" spans="1:3" x14ac:dyDescent="0.25">
      <c r="A23" s="482" t="s">
        <v>93</v>
      </c>
      <c r="B23" s="483">
        <v>100</v>
      </c>
      <c r="C23" s="484">
        <v>21.84</v>
      </c>
    </row>
    <row r="24" spans="1:3" x14ac:dyDescent="0.25">
      <c r="A24" s="482" t="s">
        <v>94</v>
      </c>
      <c r="B24" s="483">
        <v>100</v>
      </c>
      <c r="C24" s="484">
        <v>31.5</v>
      </c>
    </row>
    <row r="25" spans="1:3" x14ac:dyDescent="0.25">
      <c r="A25" s="482" t="s">
        <v>96</v>
      </c>
      <c r="B25" s="483">
        <v>100</v>
      </c>
      <c r="C25" s="484">
        <v>0.38</v>
      </c>
    </row>
    <row r="26" spans="1:3" x14ac:dyDescent="0.25">
      <c r="A26" s="482" t="s">
        <v>103</v>
      </c>
      <c r="B26" s="483">
        <v>100</v>
      </c>
      <c r="C26" s="484">
        <v>81.67</v>
      </c>
    </row>
    <row r="27" spans="1:3" x14ac:dyDescent="0.25">
      <c r="A27" s="482" t="s">
        <v>104</v>
      </c>
      <c r="B27" s="483">
        <v>100</v>
      </c>
      <c r="C27" s="484">
        <v>0.04</v>
      </c>
    </row>
    <row r="28" spans="1:3" x14ac:dyDescent="0.25">
      <c r="A28" s="482" t="s">
        <v>106</v>
      </c>
      <c r="B28" s="483">
        <v>100</v>
      </c>
      <c r="C28" s="484">
        <v>0</v>
      </c>
    </row>
    <row r="29" spans="1:3" x14ac:dyDescent="0.25">
      <c r="A29" s="482" t="s">
        <v>107</v>
      </c>
      <c r="B29" s="483">
        <v>100</v>
      </c>
      <c r="C29" s="484">
        <v>0.01</v>
      </c>
    </row>
    <row r="30" spans="1:3" x14ac:dyDescent="0.25">
      <c r="A30" s="482" t="s">
        <v>108</v>
      </c>
      <c r="B30" s="483">
        <v>100</v>
      </c>
      <c r="C30" s="484">
        <v>0.41</v>
      </c>
    </row>
    <row r="31" spans="1:3" x14ac:dyDescent="0.25">
      <c r="A31" s="482" t="s">
        <v>109</v>
      </c>
      <c r="B31" s="483">
        <v>100</v>
      </c>
      <c r="C31" s="484">
        <v>0</v>
      </c>
    </row>
    <row r="32" spans="1:3" x14ac:dyDescent="0.25">
      <c r="A32" s="482" t="s">
        <v>110</v>
      </c>
      <c r="B32" s="483">
        <v>100</v>
      </c>
      <c r="C32" s="484">
        <v>7.93</v>
      </c>
    </row>
    <row r="33" spans="1:3" x14ac:dyDescent="0.25">
      <c r="A33" s="482" t="s">
        <v>115</v>
      </c>
      <c r="B33" s="483">
        <v>100</v>
      </c>
      <c r="C33" s="484">
        <v>0.26</v>
      </c>
    </row>
    <row r="34" spans="1:3" x14ac:dyDescent="0.25">
      <c r="A34" s="482" t="s">
        <v>117</v>
      </c>
      <c r="B34" s="483">
        <v>100</v>
      </c>
      <c r="C34" s="484">
        <v>13.62</v>
      </c>
    </row>
    <row r="35" spans="1:3" x14ac:dyDescent="0.25">
      <c r="A35" s="482" t="s">
        <v>118</v>
      </c>
      <c r="B35" s="483">
        <v>100</v>
      </c>
      <c r="C35" s="484">
        <v>3.47</v>
      </c>
    </row>
    <row r="36" spans="1:3" x14ac:dyDescent="0.25">
      <c r="A36" s="482" t="s">
        <v>120</v>
      </c>
      <c r="B36" s="483">
        <v>100</v>
      </c>
      <c r="C36" s="484">
        <v>18.579999999999998</v>
      </c>
    </row>
    <row r="37" spans="1:3" x14ac:dyDescent="0.25">
      <c r="A37" s="482" t="s">
        <v>122</v>
      </c>
      <c r="B37" s="483">
        <v>100</v>
      </c>
      <c r="C37" s="484">
        <v>30.47</v>
      </c>
    </row>
    <row r="38" spans="1:3" x14ac:dyDescent="0.25">
      <c r="A38" s="482" t="s">
        <v>123</v>
      </c>
      <c r="B38" s="483">
        <v>100</v>
      </c>
      <c r="C38" s="484">
        <v>29.29</v>
      </c>
    </row>
    <row r="39" spans="1:3" x14ac:dyDescent="0.25">
      <c r="A39" s="482" t="s">
        <v>124</v>
      </c>
      <c r="B39" s="483">
        <v>100</v>
      </c>
      <c r="C39" s="484">
        <v>20.29</v>
      </c>
    </row>
    <row r="40" spans="1:3" x14ac:dyDescent="0.25">
      <c r="A40" s="482" t="s">
        <v>125</v>
      </c>
      <c r="B40" s="483">
        <v>100</v>
      </c>
      <c r="C40" s="484">
        <v>0.04</v>
      </c>
    </row>
    <row r="41" spans="1:3" x14ac:dyDescent="0.25">
      <c r="A41" s="482" t="s">
        <v>126</v>
      </c>
      <c r="B41" s="483">
        <v>100</v>
      </c>
      <c r="C41" s="484">
        <v>0</v>
      </c>
    </row>
    <row r="42" spans="1:3" x14ac:dyDescent="0.25">
      <c r="A42" s="482" t="s">
        <v>130</v>
      </c>
      <c r="B42" s="483">
        <v>100</v>
      </c>
      <c r="C42" s="484">
        <v>4.7699999999999996</v>
      </c>
    </row>
    <row r="43" spans="1:3" x14ac:dyDescent="0.25">
      <c r="A43" s="482" t="s">
        <v>133</v>
      </c>
      <c r="B43" s="483">
        <v>100</v>
      </c>
      <c r="C43" s="484">
        <v>0</v>
      </c>
    </row>
    <row r="44" spans="1:3" x14ac:dyDescent="0.25">
      <c r="A44" s="482" t="s">
        <v>134</v>
      </c>
      <c r="B44" s="483">
        <v>100</v>
      </c>
      <c r="C44" s="484">
        <v>39.5</v>
      </c>
    </row>
    <row r="45" spans="1:3" x14ac:dyDescent="0.25">
      <c r="A45" s="482" t="s">
        <v>135</v>
      </c>
      <c r="B45" s="483">
        <v>100</v>
      </c>
      <c r="C45" s="484">
        <v>1.08</v>
      </c>
    </row>
    <row r="46" spans="1:3" x14ac:dyDescent="0.25">
      <c r="A46" s="482" t="s">
        <v>91</v>
      </c>
      <c r="B46" s="483">
        <v>99.8</v>
      </c>
      <c r="C46" s="484">
        <v>35.590000000000003</v>
      </c>
    </row>
    <row r="47" spans="1:3" x14ac:dyDescent="0.25">
      <c r="A47" s="482" t="s">
        <v>90</v>
      </c>
      <c r="B47" s="483">
        <v>99.7</v>
      </c>
      <c r="C47" s="484">
        <v>4.46</v>
      </c>
    </row>
    <row r="48" spans="1:3" x14ac:dyDescent="0.25">
      <c r="A48" s="482" t="s">
        <v>62</v>
      </c>
      <c r="B48" s="483">
        <v>97.8</v>
      </c>
      <c r="C48" s="484">
        <v>5.0599999999999996</v>
      </c>
    </row>
    <row r="49" spans="1:3" x14ac:dyDescent="0.25">
      <c r="A49" s="482" t="s">
        <v>95</v>
      </c>
      <c r="B49" s="483">
        <v>97</v>
      </c>
      <c r="C49" s="484">
        <v>5.33</v>
      </c>
    </row>
    <row r="50" spans="1:3" x14ac:dyDescent="0.25">
      <c r="A50" s="485" t="s">
        <v>102</v>
      </c>
      <c r="B50" s="486">
        <v>94.6</v>
      </c>
      <c r="C50" s="487">
        <v>15.97</v>
      </c>
    </row>
    <row r="51" spans="1:3" x14ac:dyDescent="0.25">
      <c r="A51" s="488" t="s">
        <v>84</v>
      </c>
      <c r="B51" s="489">
        <v>89.6</v>
      </c>
      <c r="C51" s="484">
        <v>3.77</v>
      </c>
    </row>
    <row r="52" spans="1:3" x14ac:dyDescent="0.25">
      <c r="A52" s="488" t="s">
        <v>114</v>
      </c>
      <c r="B52" s="489">
        <v>88.7</v>
      </c>
      <c r="C52" s="484">
        <v>5.31</v>
      </c>
    </row>
    <row r="53" spans="1:3" x14ac:dyDescent="0.25">
      <c r="A53" s="488" t="s">
        <v>97</v>
      </c>
      <c r="B53" s="489">
        <v>87.8</v>
      </c>
      <c r="C53" s="484">
        <v>0.14000000000000001</v>
      </c>
    </row>
    <row r="54" spans="1:3" x14ac:dyDescent="0.25">
      <c r="A54" s="488" t="s">
        <v>74</v>
      </c>
      <c r="B54" s="489">
        <v>86.1</v>
      </c>
      <c r="C54" s="484">
        <v>20.420000000000002</v>
      </c>
    </row>
    <row r="55" spans="1:3" x14ac:dyDescent="0.25">
      <c r="A55" s="488" t="s">
        <v>116</v>
      </c>
      <c r="B55" s="489">
        <v>83</v>
      </c>
      <c r="C55" s="484">
        <v>1.7700000000000002</v>
      </c>
    </row>
    <row r="56" spans="1:3" x14ac:dyDescent="0.25">
      <c r="A56" s="488" t="s">
        <v>88</v>
      </c>
      <c r="B56" s="489">
        <v>80.899999999999991</v>
      </c>
      <c r="C56" s="484">
        <v>3.66</v>
      </c>
    </row>
    <row r="57" spans="1:3" x14ac:dyDescent="0.25">
      <c r="A57" s="488" t="s">
        <v>56</v>
      </c>
      <c r="B57" s="489">
        <v>75.2</v>
      </c>
      <c r="C57" s="484">
        <v>12.24</v>
      </c>
    </row>
    <row r="58" spans="1:3" x14ac:dyDescent="0.25">
      <c r="A58" s="488" t="s">
        <v>69</v>
      </c>
      <c r="B58" s="489">
        <v>72.8</v>
      </c>
      <c r="C58" s="484">
        <v>15.82</v>
      </c>
    </row>
    <row r="59" spans="1:3" x14ac:dyDescent="0.25">
      <c r="A59" s="488" t="s">
        <v>72</v>
      </c>
      <c r="B59" s="489">
        <v>70.599999999999994</v>
      </c>
      <c r="C59" s="484">
        <v>12.14</v>
      </c>
    </row>
    <row r="60" spans="1:3" x14ac:dyDescent="0.25">
      <c r="A60" s="488" t="s">
        <v>129</v>
      </c>
      <c r="B60" s="489">
        <v>68.900000000000006</v>
      </c>
      <c r="C60" s="484">
        <v>6.13</v>
      </c>
    </row>
    <row r="61" spans="1:3" x14ac:dyDescent="0.25">
      <c r="A61" s="488" t="s">
        <v>65</v>
      </c>
      <c r="B61" s="489">
        <v>60.8</v>
      </c>
      <c r="C61" s="484">
        <v>3.17</v>
      </c>
    </row>
    <row r="62" spans="1:3" x14ac:dyDescent="0.25">
      <c r="A62" s="488" t="s">
        <v>132</v>
      </c>
      <c r="B62" s="489">
        <v>50.1</v>
      </c>
      <c r="C62" s="484">
        <v>16.37</v>
      </c>
    </row>
    <row r="63" spans="1:3" x14ac:dyDescent="0.25">
      <c r="A63" s="488" t="s">
        <v>67</v>
      </c>
      <c r="B63" s="489">
        <v>46.6</v>
      </c>
      <c r="C63" s="484">
        <v>5.16</v>
      </c>
    </row>
    <row r="64" spans="1:3" x14ac:dyDescent="0.25">
      <c r="A64" s="488" t="s">
        <v>128</v>
      </c>
      <c r="B64" s="489">
        <v>46.5</v>
      </c>
      <c r="C64" s="484">
        <v>9.6300000000000008</v>
      </c>
    </row>
    <row r="65" spans="1:3" x14ac:dyDescent="0.25">
      <c r="A65" s="488" t="s">
        <v>55</v>
      </c>
      <c r="B65" s="489">
        <v>46.099999999999994</v>
      </c>
      <c r="C65" s="484">
        <v>24.83</v>
      </c>
    </row>
    <row r="66" spans="1:3" x14ac:dyDescent="0.25">
      <c r="A66" s="488" t="s">
        <v>121</v>
      </c>
      <c r="B66" s="489">
        <v>44.9</v>
      </c>
      <c r="C66" s="484">
        <v>16.07</v>
      </c>
    </row>
    <row r="67" spans="1:3" x14ac:dyDescent="0.25">
      <c r="A67" s="488" t="s">
        <v>58</v>
      </c>
      <c r="B67" s="489">
        <v>43.4</v>
      </c>
      <c r="C67" s="484">
        <v>8.93</v>
      </c>
    </row>
    <row r="68" spans="1:3" x14ac:dyDescent="0.25">
      <c r="A68" s="488" t="s">
        <v>184</v>
      </c>
      <c r="B68" s="489">
        <v>35.9</v>
      </c>
      <c r="C68" s="484">
        <v>0</v>
      </c>
    </row>
    <row r="69" spans="1:3" x14ac:dyDescent="0.25">
      <c r="A69" s="488" t="s">
        <v>98</v>
      </c>
      <c r="B69" s="489">
        <v>33.700000000000003</v>
      </c>
      <c r="C69" s="484">
        <v>4.41</v>
      </c>
    </row>
    <row r="70" spans="1:3" x14ac:dyDescent="0.25">
      <c r="A70" s="488" t="s">
        <v>105</v>
      </c>
      <c r="B70" s="489">
        <v>28.4</v>
      </c>
      <c r="C70" s="484">
        <v>17.100000000000001</v>
      </c>
    </row>
    <row r="71" spans="1:3" x14ac:dyDescent="0.25">
      <c r="A71" s="490" t="s">
        <v>111</v>
      </c>
      <c r="B71" s="491">
        <v>26.9</v>
      </c>
      <c r="C71" s="487">
        <v>24.84</v>
      </c>
    </row>
    <row r="72" spans="1:3" x14ac:dyDescent="0.25">
      <c r="A72" s="492" t="s">
        <v>131</v>
      </c>
      <c r="B72" s="493">
        <v>19</v>
      </c>
      <c r="C72" s="484">
        <v>18.28</v>
      </c>
    </row>
    <row r="73" spans="1:3" x14ac:dyDescent="0.25">
      <c r="A73" s="492" t="s">
        <v>85</v>
      </c>
      <c r="B73" s="493">
        <v>18.100000000000001</v>
      </c>
      <c r="C73" s="484">
        <v>15.06</v>
      </c>
    </row>
    <row r="74" spans="1:3" x14ac:dyDescent="0.25">
      <c r="A74" s="492" t="s">
        <v>113</v>
      </c>
      <c r="B74" s="493">
        <v>10.8</v>
      </c>
      <c r="C74" s="484">
        <v>18.38</v>
      </c>
    </row>
    <row r="75" spans="1:3" x14ac:dyDescent="0.25">
      <c r="A75" s="492" t="s">
        <v>127</v>
      </c>
      <c r="B75" s="493">
        <v>6.7</v>
      </c>
      <c r="C75" s="484">
        <v>7.59</v>
      </c>
    </row>
    <row r="76" spans="1:3" x14ac:dyDescent="0.25">
      <c r="A76" s="492" t="s">
        <v>71</v>
      </c>
      <c r="B76" s="493">
        <v>4.0999999999999996</v>
      </c>
      <c r="C76" s="484">
        <v>35.15</v>
      </c>
    </row>
    <row r="77" spans="1:3" x14ac:dyDescent="0.25">
      <c r="A77" s="492" t="s">
        <v>57</v>
      </c>
      <c r="B77" s="493">
        <v>2.6</v>
      </c>
      <c r="C77" s="484">
        <v>2.93</v>
      </c>
    </row>
    <row r="78" spans="1:3" x14ac:dyDescent="0.25">
      <c r="A78" s="492" t="s">
        <v>101</v>
      </c>
      <c r="B78" s="493">
        <v>1.8</v>
      </c>
      <c r="C78" s="484">
        <v>11.62</v>
      </c>
    </row>
    <row r="79" spans="1:3" x14ac:dyDescent="0.25">
      <c r="A79" s="492" t="s">
        <v>112</v>
      </c>
      <c r="B79" s="493">
        <v>0.8</v>
      </c>
      <c r="C79" s="484">
        <v>9.94</v>
      </c>
    </row>
    <row r="80" spans="1:3" x14ac:dyDescent="0.25">
      <c r="A80" s="492" t="s">
        <v>2783</v>
      </c>
      <c r="B80" s="493">
        <v>0.5</v>
      </c>
      <c r="C80" s="484">
        <v>6.8</v>
      </c>
    </row>
    <row r="81" spans="1:3" x14ac:dyDescent="0.25">
      <c r="A81" s="492" t="s">
        <v>70</v>
      </c>
      <c r="B81" s="493">
        <v>0.2</v>
      </c>
      <c r="C81" s="484">
        <v>13.49</v>
      </c>
    </row>
    <row r="82" spans="1:3" x14ac:dyDescent="0.25">
      <c r="A82" s="492" t="s">
        <v>99</v>
      </c>
      <c r="B82" s="493">
        <v>0.1</v>
      </c>
      <c r="C82" s="484">
        <v>35.119999999999997</v>
      </c>
    </row>
    <row r="83" spans="1:3" x14ac:dyDescent="0.25">
      <c r="A83" s="492" t="s">
        <v>100</v>
      </c>
      <c r="B83" s="493">
        <v>0.1</v>
      </c>
      <c r="C83" s="484">
        <v>40.93</v>
      </c>
    </row>
    <row r="84" spans="1:3" x14ac:dyDescent="0.25">
      <c r="A84" s="492" t="s">
        <v>2784</v>
      </c>
      <c r="B84" s="493">
        <v>0</v>
      </c>
      <c r="C84" s="484">
        <v>7.24</v>
      </c>
    </row>
    <row r="85" spans="1:3" x14ac:dyDescent="0.25">
      <c r="A85" s="492" t="s">
        <v>89</v>
      </c>
      <c r="B85" s="493">
        <v>0</v>
      </c>
      <c r="C85" s="484">
        <v>5.96</v>
      </c>
    </row>
    <row r="86" spans="1:3" x14ac:dyDescent="0.25">
      <c r="A86" s="494" t="s">
        <v>119</v>
      </c>
      <c r="B86" s="495">
        <v>0</v>
      </c>
      <c r="C86" s="487">
        <v>20.22</v>
      </c>
    </row>
    <row r="88" spans="1:3" ht="45" x14ac:dyDescent="0.25">
      <c r="A88" s="319" t="s">
        <v>2786</v>
      </c>
    </row>
  </sheetData>
  <sortState ref="E2:G14">
    <sortCondition descending="1" ref="F2:F14"/>
    <sortCondition ref="E2:E14"/>
  </sortState>
  <conditionalFormatting sqref="C2:C86">
    <cfRule type="cellIs" dxfId="55" priority="13" operator="lessThan">
      <formula>17</formula>
    </cfRule>
    <cfRule type="cellIs" dxfId="54" priority="14" operator="greaterThan">
      <formula>17</formula>
    </cfRule>
  </conditionalFormatting>
  <conditionalFormatting sqref="G2:G14">
    <cfRule type="cellIs" dxfId="53" priority="7" operator="greaterThan">
      <formula>10</formula>
    </cfRule>
    <cfRule type="cellIs" dxfId="52" priority="8" operator="lessThan">
      <formula>10</formula>
    </cfRule>
  </conditionalFormatting>
  <conditionalFormatting sqref="K2">
    <cfRule type="cellIs" dxfId="51" priority="2" operator="lessThan">
      <formula>10</formula>
    </cfRule>
  </conditionalFormatting>
  <conditionalFormatting sqref="K2">
    <cfRule type="cellIs" dxfId="50" priority="3" operator="lessThan">
      <formula>10</formula>
    </cfRule>
  </conditionalFormatting>
  <conditionalFormatting sqref="K2">
    <cfRule type="cellIs" dxfId="49" priority="4" operator="lessThan">
      <formula>10</formula>
    </cfRule>
  </conditionalFormatting>
  <conditionalFormatting sqref="K2">
    <cfRule type="cellIs" dxfId="48" priority="5" operator="lessThan">
      <formula>10</formula>
    </cfRule>
    <cfRule type="cellIs" dxfId="47" priority="6" operator="greaterThan">
      <formula>10</formula>
    </cfRule>
  </conditionalFormatting>
  <conditionalFormatting sqref="K2:K7">
    <cfRule type="cellIs" dxfId="46" priority="1" operator="less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workbookViewId="0">
      <pane ySplit="1" topLeftCell="A2" activePane="bottomLeft" state="frozen"/>
      <selection pane="bottomLeft" activeCell="I26" sqref="I26"/>
    </sheetView>
  </sheetViews>
  <sheetFormatPr defaultRowHeight="15" x14ac:dyDescent="0.25"/>
  <cols>
    <col min="1" max="1" width="60.7109375" style="63" bestFit="1" customWidth="1"/>
    <col min="2" max="2" width="16.140625" style="7" customWidth="1"/>
    <col min="3" max="3" width="15.28515625" style="7" customWidth="1"/>
    <col min="5" max="5" width="33.85546875" style="63" bestFit="1" customWidth="1"/>
    <col min="6" max="6" width="15.140625" style="63" customWidth="1"/>
    <col min="7" max="7" width="14.85546875" style="63" customWidth="1"/>
    <col min="9" max="9" width="37.42578125" bestFit="1" customWidth="1"/>
    <col min="10" max="10" width="15.42578125" customWidth="1"/>
    <col min="11" max="11" width="16.140625" customWidth="1"/>
  </cols>
  <sheetData>
    <row r="1" spans="1:11" ht="45.75" thickBot="1" x14ac:dyDescent="0.3">
      <c r="A1" s="481" t="s">
        <v>2780</v>
      </c>
      <c r="B1" s="6" t="s">
        <v>2781</v>
      </c>
      <c r="C1" s="6" t="s">
        <v>2782</v>
      </c>
      <c r="E1" s="481" t="s">
        <v>2785</v>
      </c>
      <c r="F1" s="6" t="s">
        <v>2781</v>
      </c>
      <c r="G1" s="6" t="s">
        <v>2782</v>
      </c>
      <c r="H1" s="63"/>
      <c r="I1" s="481" t="s">
        <v>2812</v>
      </c>
      <c r="J1" s="6" t="s">
        <v>2813</v>
      </c>
      <c r="K1" s="6" t="s">
        <v>2782</v>
      </c>
    </row>
    <row r="2" spans="1:11" x14ac:dyDescent="0.25">
      <c r="A2" s="504" t="s">
        <v>136</v>
      </c>
      <c r="B2" s="505">
        <v>100</v>
      </c>
      <c r="C2" s="484">
        <v>14.81</v>
      </c>
      <c r="E2" s="496" t="s">
        <v>35</v>
      </c>
      <c r="F2" s="497">
        <v>100</v>
      </c>
      <c r="G2" s="484">
        <v>10.34</v>
      </c>
      <c r="I2" s="540" t="s">
        <v>2820</v>
      </c>
      <c r="J2" s="541">
        <v>80.8</v>
      </c>
      <c r="K2" s="8">
        <v>4.2300000000000004</v>
      </c>
    </row>
    <row r="3" spans="1:11" x14ac:dyDescent="0.25">
      <c r="A3" s="504" t="s">
        <v>137</v>
      </c>
      <c r="B3" s="505">
        <v>100</v>
      </c>
      <c r="C3" s="484">
        <v>21.83</v>
      </c>
      <c r="E3" s="496" t="s">
        <v>38</v>
      </c>
      <c r="F3" s="497">
        <v>100</v>
      </c>
      <c r="G3" s="484">
        <v>18.13</v>
      </c>
      <c r="I3" s="535" t="s">
        <v>2816</v>
      </c>
      <c r="J3" s="527">
        <v>59.500000000000007</v>
      </c>
      <c r="K3" s="438">
        <v>0.13</v>
      </c>
    </row>
    <row r="4" spans="1:11" x14ac:dyDescent="0.25">
      <c r="A4" s="504" t="s">
        <v>138</v>
      </c>
      <c r="B4" s="505">
        <v>100</v>
      </c>
      <c r="C4" s="484">
        <v>7.9</v>
      </c>
      <c r="E4" s="496" t="s">
        <v>40</v>
      </c>
      <c r="F4" s="497">
        <v>100</v>
      </c>
      <c r="G4" s="484">
        <v>5.78</v>
      </c>
      <c r="I4" s="536" t="s">
        <v>2821</v>
      </c>
      <c r="J4" s="537">
        <v>6.7</v>
      </c>
      <c r="K4" s="7">
        <v>3.7999999999999994</v>
      </c>
    </row>
    <row r="5" spans="1:11" x14ac:dyDescent="0.25">
      <c r="A5" s="504" t="s">
        <v>139</v>
      </c>
      <c r="B5" s="505">
        <v>100</v>
      </c>
      <c r="C5" s="484">
        <v>24.290000000000003</v>
      </c>
      <c r="E5" s="496" t="s">
        <v>41</v>
      </c>
      <c r="F5" s="497">
        <v>100</v>
      </c>
      <c r="G5" s="484">
        <v>0.63</v>
      </c>
      <c r="I5" s="542" t="s">
        <v>2822</v>
      </c>
      <c r="J5" s="543">
        <v>6.6</v>
      </c>
      <c r="K5" s="541">
        <v>6.58</v>
      </c>
    </row>
    <row r="6" spans="1:11" x14ac:dyDescent="0.25">
      <c r="A6" s="504" t="s">
        <v>140</v>
      </c>
      <c r="B6" s="505">
        <v>100</v>
      </c>
      <c r="C6" s="484">
        <v>13.61</v>
      </c>
      <c r="E6" s="496" t="s">
        <v>42</v>
      </c>
      <c r="F6" s="497">
        <v>100</v>
      </c>
      <c r="G6" s="484">
        <v>0.13</v>
      </c>
      <c r="I6" s="538" t="s">
        <v>2817</v>
      </c>
      <c r="J6" s="539">
        <v>1.8</v>
      </c>
      <c r="K6" s="438">
        <v>7.99</v>
      </c>
    </row>
    <row r="7" spans="1:11" x14ac:dyDescent="0.25">
      <c r="A7" s="504" t="s">
        <v>141</v>
      </c>
      <c r="B7" s="505">
        <v>100</v>
      </c>
      <c r="C7" s="484">
        <v>0.8</v>
      </c>
      <c r="E7" s="496" t="s">
        <v>43</v>
      </c>
      <c r="F7" s="497">
        <v>100</v>
      </c>
      <c r="G7" s="484">
        <v>28.33</v>
      </c>
    </row>
    <row r="8" spans="1:11" x14ac:dyDescent="0.25">
      <c r="A8" s="504" t="s">
        <v>142</v>
      </c>
      <c r="B8" s="505">
        <v>100</v>
      </c>
      <c r="C8" s="484">
        <v>42.4</v>
      </c>
      <c r="E8" s="496" t="s">
        <v>44</v>
      </c>
      <c r="F8" s="497">
        <v>100</v>
      </c>
      <c r="G8" s="484">
        <v>2.17</v>
      </c>
    </row>
    <row r="9" spans="1:11" x14ac:dyDescent="0.25">
      <c r="A9" s="504" t="s">
        <v>146</v>
      </c>
      <c r="B9" s="505">
        <v>100</v>
      </c>
      <c r="C9" s="484">
        <v>0.74</v>
      </c>
      <c r="E9" s="496" t="s">
        <v>45</v>
      </c>
      <c r="F9" s="497">
        <v>100</v>
      </c>
      <c r="G9" s="484">
        <v>31.91</v>
      </c>
    </row>
    <row r="10" spans="1:11" x14ac:dyDescent="0.25">
      <c r="A10" s="504" t="s">
        <v>147</v>
      </c>
      <c r="B10" s="505">
        <v>100</v>
      </c>
      <c r="C10" s="484">
        <v>13.64</v>
      </c>
      <c r="E10" s="496" t="s">
        <v>47</v>
      </c>
      <c r="F10" s="497">
        <v>100</v>
      </c>
      <c r="G10" s="484">
        <v>3.95</v>
      </c>
    </row>
    <row r="11" spans="1:11" x14ac:dyDescent="0.25">
      <c r="A11" s="504" t="s">
        <v>149</v>
      </c>
      <c r="B11" s="505">
        <v>100</v>
      </c>
      <c r="C11" s="484">
        <v>7.45</v>
      </c>
      <c r="E11" s="496" t="s">
        <v>49</v>
      </c>
      <c r="F11" s="497">
        <v>100</v>
      </c>
      <c r="G11" s="484">
        <v>5.0199999999999996</v>
      </c>
    </row>
    <row r="12" spans="1:11" x14ac:dyDescent="0.25">
      <c r="A12" s="504" t="s">
        <v>150</v>
      </c>
      <c r="B12" s="505">
        <v>100</v>
      </c>
      <c r="C12" s="484">
        <v>2.62</v>
      </c>
      <c r="E12" s="496" t="s">
        <v>50</v>
      </c>
      <c r="F12" s="497">
        <v>100</v>
      </c>
      <c r="G12" s="484">
        <v>1.1200000000000001</v>
      </c>
    </row>
    <row r="13" spans="1:11" x14ac:dyDescent="0.25">
      <c r="A13" s="504" t="s">
        <v>151</v>
      </c>
      <c r="B13" s="505">
        <v>100</v>
      </c>
      <c r="C13" s="484">
        <v>9.5399999999999991</v>
      </c>
      <c r="E13" s="496" t="s">
        <v>51</v>
      </c>
      <c r="F13" s="497">
        <v>100</v>
      </c>
      <c r="G13" s="484">
        <v>2.96</v>
      </c>
    </row>
    <row r="14" spans="1:11" x14ac:dyDescent="0.25">
      <c r="A14" s="504" t="s">
        <v>152</v>
      </c>
      <c r="B14" s="505">
        <v>100</v>
      </c>
      <c r="C14" s="484">
        <v>7.71</v>
      </c>
      <c r="E14" s="496" t="s">
        <v>52</v>
      </c>
      <c r="F14" s="497">
        <v>100</v>
      </c>
      <c r="G14" s="484">
        <v>2.99</v>
      </c>
    </row>
    <row r="15" spans="1:11" x14ac:dyDescent="0.25">
      <c r="A15" s="504" t="s">
        <v>154</v>
      </c>
      <c r="B15" s="505">
        <v>100</v>
      </c>
      <c r="C15" s="484">
        <v>0.47</v>
      </c>
      <c r="E15" s="496" t="s">
        <v>53</v>
      </c>
      <c r="F15" s="497">
        <v>100</v>
      </c>
      <c r="G15" s="484">
        <v>7.88</v>
      </c>
    </row>
    <row r="16" spans="1:11" x14ac:dyDescent="0.25">
      <c r="A16" s="504" t="s">
        <v>155</v>
      </c>
      <c r="B16" s="505">
        <v>100</v>
      </c>
      <c r="C16" s="484">
        <v>0.04</v>
      </c>
      <c r="E16" s="496" t="s">
        <v>48</v>
      </c>
      <c r="F16" s="497">
        <v>99.4</v>
      </c>
      <c r="G16" s="484">
        <v>23.35</v>
      </c>
    </row>
    <row r="17" spans="1:7" x14ac:dyDescent="0.25">
      <c r="A17" s="504" t="s">
        <v>156</v>
      </c>
      <c r="B17" s="505">
        <v>100</v>
      </c>
      <c r="C17" s="484">
        <v>2.4700000000000002</v>
      </c>
      <c r="E17" s="498" t="s">
        <v>36</v>
      </c>
      <c r="F17" s="499">
        <v>92</v>
      </c>
      <c r="G17" s="487">
        <v>1.49</v>
      </c>
    </row>
    <row r="18" spans="1:7" x14ac:dyDescent="0.25">
      <c r="A18" s="504" t="s">
        <v>157</v>
      </c>
      <c r="B18" s="505">
        <v>100</v>
      </c>
      <c r="C18" s="484">
        <v>27.21</v>
      </c>
      <c r="E18" s="502" t="s">
        <v>30</v>
      </c>
      <c r="F18" s="503">
        <v>64.7</v>
      </c>
      <c r="G18" s="484">
        <v>2.38</v>
      </c>
    </row>
    <row r="19" spans="1:7" x14ac:dyDescent="0.25">
      <c r="A19" s="504" t="s">
        <v>158</v>
      </c>
      <c r="B19" s="505">
        <v>100</v>
      </c>
      <c r="C19" s="484">
        <v>34.090000000000003</v>
      </c>
      <c r="E19" s="502" t="s">
        <v>46</v>
      </c>
      <c r="F19" s="503">
        <v>53.6</v>
      </c>
      <c r="G19" s="484">
        <v>2.61</v>
      </c>
    </row>
    <row r="20" spans="1:7" x14ac:dyDescent="0.25">
      <c r="A20" s="504" t="s">
        <v>159</v>
      </c>
      <c r="B20" s="505">
        <v>100</v>
      </c>
      <c r="C20" s="484">
        <v>8.41</v>
      </c>
      <c r="E20" s="500" t="s">
        <v>24</v>
      </c>
      <c r="F20" s="501">
        <v>47.5</v>
      </c>
      <c r="G20" s="487">
        <v>0.97</v>
      </c>
    </row>
    <row r="21" spans="1:7" x14ac:dyDescent="0.25">
      <c r="A21" s="504" t="s">
        <v>160</v>
      </c>
      <c r="B21" s="505">
        <v>100</v>
      </c>
      <c r="C21" s="484">
        <v>18.309999999999999</v>
      </c>
      <c r="E21" s="492" t="s">
        <v>34</v>
      </c>
      <c r="F21" s="493">
        <v>18.600000000000001</v>
      </c>
      <c r="G21" s="484">
        <v>1.6</v>
      </c>
    </row>
    <row r="22" spans="1:7" x14ac:dyDescent="0.25">
      <c r="A22" s="504" t="s">
        <v>161</v>
      </c>
      <c r="B22" s="505">
        <v>100</v>
      </c>
      <c r="C22" s="484">
        <v>46.19</v>
      </c>
      <c r="E22" s="492" t="s">
        <v>31</v>
      </c>
      <c r="F22" s="493">
        <v>14.8</v>
      </c>
      <c r="G22" s="484">
        <v>17.96</v>
      </c>
    </row>
    <row r="23" spans="1:7" x14ac:dyDescent="0.25">
      <c r="A23" s="504" t="s">
        <v>162</v>
      </c>
      <c r="B23" s="505">
        <v>100</v>
      </c>
      <c r="C23" s="484">
        <v>10.56</v>
      </c>
      <c r="E23" s="492" t="s">
        <v>39</v>
      </c>
      <c r="F23" s="493">
        <v>6.8</v>
      </c>
      <c r="G23" s="484">
        <v>34.270000000000003</v>
      </c>
    </row>
    <row r="24" spans="1:7" x14ac:dyDescent="0.25">
      <c r="A24" s="504" t="s">
        <v>163</v>
      </c>
      <c r="B24" s="505">
        <v>100</v>
      </c>
      <c r="C24" s="484">
        <v>19.510000000000002</v>
      </c>
      <c r="E24" s="492" t="s">
        <v>2790</v>
      </c>
      <c r="F24" s="493">
        <v>3</v>
      </c>
      <c r="G24" s="484">
        <v>23.46</v>
      </c>
    </row>
    <row r="25" spans="1:7" x14ac:dyDescent="0.25">
      <c r="A25" s="504" t="s">
        <v>165</v>
      </c>
      <c r="B25" s="505">
        <v>100</v>
      </c>
      <c r="C25" s="484">
        <v>30.51</v>
      </c>
      <c r="E25" s="494" t="s">
        <v>37</v>
      </c>
      <c r="F25" s="495">
        <v>0.9</v>
      </c>
      <c r="G25" s="487">
        <v>13.13</v>
      </c>
    </row>
    <row r="26" spans="1:7" x14ac:dyDescent="0.25">
      <c r="A26" s="504" t="s">
        <v>166</v>
      </c>
      <c r="B26" s="505">
        <v>100</v>
      </c>
      <c r="C26" s="484">
        <v>23.72</v>
      </c>
    </row>
    <row r="27" spans="1:7" x14ac:dyDescent="0.25">
      <c r="A27" s="504" t="s">
        <v>167</v>
      </c>
      <c r="B27" s="505">
        <v>100</v>
      </c>
      <c r="C27" s="484">
        <v>8.86</v>
      </c>
    </row>
    <row r="28" spans="1:7" x14ac:dyDescent="0.25">
      <c r="A28" s="504" t="s">
        <v>168</v>
      </c>
      <c r="B28" s="505">
        <v>100</v>
      </c>
      <c r="C28" s="484">
        <v>16.14</v>
      </c>
    </row>
    <row r="29" spans="1:7" x14ac:dyDescent="0.25">
      <c r="A29" s="504" t="s">
        <v>170</v>
      </c>
      <c r="B29" s="505">
        <v>100</v>
      </c>
      <c r="C29" s="484">
        <v>1.22</v>
      </c>
    </row>
    <row r="30" spans="1:7" x14ac:dyDescent="0.25">
      <c r="A30" s="504" t="s">
        <v>172</v>
      </c>
      <c r="B30" s="505">
        <v>100</v>
      </c>
      <c r="C30" s="484">
        <v>30.96</v>
      </c>
    </row>
    <row r="31" spans="1:7" x14ac:dyDescent="0.25">
      <c r="A31" s="504" t="s">
        <v>173</v>
      </c>
      <c r="B31" s="505">
        <v>100</v>
      </c>
      <c r="C31" s="484">
        <v>2.2599999999999998</v>
      </c>
    </row>
    <row r="32" spans="1:7" x14ac:dyDescent="0.25">
      <c r="A32" s="504" t="s">
        <v>176</v>
      </c>
      <c r="B32" s="505">
        <v>100</v>
      </c>
      <c r="C32" s="484">
        <v>19.760000000000002</v>
      </c>
    </row>
    <row r="33" spans="1:3" x14ac:dyDescent="0.25">
      <c r="A33" s="504" t="s">
        <v>177</v>
      </c>
      <c r="B33" s="505">
        <v>100</v>
      </c>
      <c r="C33" s="484">
        <v>6.63</v>
      </c>
    </row>
    <row r="34" spans="1:3" x14ac:dyDescent="0.25">
      <c r="A34" s="504" t="s">
        <v>178</v>
      </c>
      <c r="B34" s="505">
        <v>100</v>
      </c>
      <c r="C34" s="484">
        <v>82.18</v>
      </c>
    </row>
    <row r="35" spans="1:3" x14ac:dyDescent="0.25">
      <c r="A35" s="504" t="s">
        <v>179</v>
      </c>
      <c r="B35" s="505">
        <v>100</v>
      </c>
      <c r="C35" s="484">
        <v>33.19</v>
      </c>
    </row>
    <row r="36" spans="1:3" x14ac:dyDescent="0.25">
      <c r="A36" s="504" t="s">
        <v>180</v>
      </c>
      <c r="B36" s="505">
        <v>100</v>
      </c>
      <c r="C36" s="484">
        <v>3.91</v>
      </c>
    </row>
    <row r="37" spans="1:3" x14ac:dyDescent="0.25">
      <c r="A37" s="504" t="s">
        <v>181</v>
      </c>
      <c r="B37" s="505">
        <v>100</v>
      </c>
      <c r="C37" s="484">
        <v>16.059999999999999</v>
      </c>
    </row>
    <row r="38" spans="1:3" x14ac:dyDescent="0.25">
      <c r="A38" s="504" t="s">
        <v>182</v>
      </c>
      <c r="B38" s="505">
        <v>100</v>
      </c>
      <c r="C38" s="484">
        <v>0.89</v>
      </c>
    </row>
    <row r="39" spans="1:3" x14ac:dyDescent="0.25">
      <c r="A39" s="504" t="s">
        <v>183</v>
      </c>
      <c r="B39" s="505">
        <v>100</v>
      </c>
      <c r="C39" s="484">
        <v>10.44</v>
      </c>
    </row>
    <row r="40" spans="1:3" x14ac:dyDescent="0.25">
      <c r="A40" s="504" t="s">
        <v>188</v>
      </c>
      <c r="B40" s="505">
        <v>100</v>
      </c>
      <c r="C40" s="484">
        <v>5.98</v>
      </c>
    </row>
    <row r="41" spans="1:3" x14ac:dyDescent="0.25">
      <c r="A41" s="504" t="s">
        <v>189</v>
      </c>
      <c r="B41" s="505">
        <v>100</v>
      </c>
      <c r="C41" s="484">
        <v>14.37</v>
      </c>
    </row>
    <row r="42" spans="1:3" x14ac:dyDescent="0.25">
      <c r="A42" s="504" t="s">
        <v>190</v>
      </c>
      <c r="B42" s="505">
        <v>100</v>
      </c>
      <c r="C42" s="484">
        <v>7.46</v>
      </c>
    </row>
    <row r="43" spans="1:3" x14ac:dyDescent="0.25">
      <c r="A43" s="504" t="s">
        <v>191</v>
      </c>
      <c r="B43" s="505">
        <v>100</v>
      </c>
      <c r="C43" s="484">
        <v>14.84</v>
      </c>
    </row>
    <row r="44" spans="1:3" x14ac:dyDescent="0.25">
      <c r="A44" s="504" t="s">
        <v>192</v>
      </c>
      <c r="B44" s="505">
        <v>100</v>
      </c>
      <c r="C44" s="484">
        <v>0.09</v>
      </c>
    </row>
    <row r="45" spans="1:3" x14ac:dyDescent="0.25">
      <c r="A45" s="504" t="s">
        <v>193</v>
      </c>
      <c r="B45" s="505">
        <v>100</v>
      </c>
      <c r="C45" s="484">
        <v>3.88</v>
      </c>
    </row>
    <row r="46" spans="1:3" x14ac:dyDescent="0.25">
      <c r="A46" s="504" t="s">
        <v>194</v>
      </c>
      <c r="B46" s="505">
        <v>100</v>
      </c>
      <c r="C46" s="484">
        <v>7.2</v>
      </c>
    </row>
    <row r="47" spans="1:3" x14ac:dyDescent="0.25">
      <c r="A47" s="504" t="s">
        <v>195</v>
      </c>
      <c r="B47" s="505">
        <v>100</v>
      </c>
      <c r="C47" s="484">
        <v>32.11</v>
      </c>
    </row>
    <row r="48" spans="1:3" x14ac:dyDescent="0.25">
      <c r="A48" s="504" t="s">
        <v>196</v>
      </c>
      <c r="B48" s="505">
        <v>100</v>
      </c>
      <c r="C48" s="484">
        <v>7.72</v>
      </c>
    </row>
    <row r="49" spans="1:3" x14ac:dyDescent="0.25">
      <c r="A49" s="504" t="s">
        <v>197</v>
      </c>
      <c r="B49" s="505">
        <v>100</v>
      </c>
      <c r="C49" s="484">
        <v>39.770000000000003</v>
      </c>
    </row>
    <row r="50" spans="1:3" x14ac:dyDescent="0.25">
      <c r="A50" s="504" t="s">
        <v>198</v>
      </c>
      <c r="B50" s="505">
        <v>100</v>
      </c>
      <c r="C50" s="484">
        <v>9.31</v>
      </c>
    </row>
    <row r="51" spans="1:3" x14ac:dyDescent="0.25">
      <c r="A51" s="504" t="s">
        <v>199</v>
      </c>
      <c r="B51" s="505">
        <v>100</v>
      </c>
      <c r="C51" s="484">
        <v>16.25</v>
      </c>
    </row>
    <row r="52" spans="1:3" x14ac:dyDescent="0.25">
      <c r="A52" s="504" t="s">
        <v>200</v>
      </c>
      <c r="B52" s="505">
        <v>100</v>
      </c>
      <c r="C52" s="484">
        <v>9.92</v>
      </c>
    </row>
    <row r="53" spans="1:3" x14ac:dyDescent="0.25">
      <c r="A53" s="504" t="s">
        <v>201</v>
      </c>
      <c r="B53" s="505">
        <v>100</v>
      </c>
      <c r="C53" s="484">
        <v>21.84</v>
      </c>
    </row>
    <row r="54" spans="1:3" x14ac:dyDescent="0.25">
      <c r="A54" s="504" t="s">
        <v>202</v>
      </c>
      <c r="B54" s="505">
        <v>100</v>
      </c>
      <c r="C54" s="484">
        <v>9.48</v>
      </c>
    </row>
    <row r="55" spans="1:3" x14ac:dyDescent="0.25">
      <c r="A55" s="504" t="s">
        <v>203</v>
      </c>
      <c r="B55" s="505">
        <v>100</v>
      </c>
      <c r="C55" s="484">
        <v>12.4</v>
      </c>
    </row>
    <row r="56" spans="1:3" x14ac:dyDescent="0.25">
      <c r="A56" s="504" t="s">
        <v>204</v>
      </c>
      <c r="B56" s="505">
        <v>100</v>
      </c>
      <c r="C56" s="484">
        <v>1.57</v>
      </c>
    </row>
    <row r="57" spans="1:3" x14ac:dyDescent="0.25">
      <c r="A57" s="504" t="s">
        <v>206</v>
      </c>
      <c r="B57" s="505">
        <v>100</v>
      </c>
      <c r="C57" s="484">
        <v>56.29</v>
      </c>
    </row>
    <row r="58" spans="1:3" x14ac:dyDescent="0.25">
      <c r="A58" s="504" t="s">
        <v>207</v>
      </c>
      <c r="B58" s="505">
        <v>100</v>
      </c>
      <c r="C58" s="484">
        <v>10.78</v>
      </c>
    </row>
    <row r="59" spans="1:3" x14ac:dyDescent="0.25">
      <c r="A59" s="504" t="s">
        <v>208</v>
      </c>
      <c r="B59" s="505">
        <v>100</v>
      </c>
      <c r="C59" s="484">
        <v>7.82</v>
      </c>
    </row>
    <row r="60" spans="1:3" x14ac:dyDescent="0.25">
      <c r="A60" s="504" t="s">
        <v>209</v>
      </c>
      <c r="B60" s="505">
        <v>100</v>
      </c>
      <c r="C60" s="484">
        <v>2.0699999999999998</v>
      </c>
    </row>
    <row r="61" spans="1:3" x14ac:dyDescent="0.25">
      <c r="A61" s="504" t="s">
        <v>210</v>
      </c>
      <c r="B61" s="505">
        <v>100</v>
      </c>
      <c r="C61" s="484">
        <v>47.18</v>
      </c>
    </row>
    <row r="62" spans="1:3" x14ac:dyDescent="0.25">
      <c r="A62" s="504" t="s">
        <v>143</v>
      </c>
      <c r="B62" s="505">
        <v>99.9</v>
      </c>
      <c r="C62" s="484">
        <v>9.9700000000000006</v>
      </c>
    </row>
    <row r="63" spans="1:3" x14ac:dyDescent="0.25">
      <c r="A63" s="504" t="s">
        <v>148</v>
      </c>
      <c r="B63" s="505">
        <v>99.9</v>
      </c>
      <c r="C63" s="484">
        <v>3.71</v>
      </c>
    </row>
    <row r="64" spans="1:3" x14ac:dyDescent="0.25">
      <c r="A64" s="504" t="s">
        <v>99</v>
      </c>
      <c r="B64" s="505">
        <v>99.9</v>
      </c>
      <c r="C64" s="484">
        <v>35.119999999999997</v>
      </c>
    </row>
    <row r="65" spans="1:3" x14ac:dyDescent="0.25">
      <c r="A65" s="504" t="s">
        <v>100</v>
      </c>
      <c r="B65" s="505">
        <v>99.9</v>
      </c>
      <c r="C65" s="484">
        <v>40.93</v>
      </c>
    </row>
    <row r="66" spans="1:3" x14ac:dyDescent="0.25">
      <c r="A66" s="504" t="s">
        <v>185</v>
      </c>
      <c r="B66" s="505">
        <v>99.9</v>
      </c>
      <c r="C66" s="484">
        <v>22.84</v>
      </c>
    </row>
    <row r="67" spans="1:3" x14ac:dyDescent="0.25">
      <c r="A67" s="504" t="s">
        <v>153</v>
      </c>
      <c r="B67" s="505">
        <v>99.899999999999991</v>
      </c>
      <c r="C67" s="484">
        <v>6.37</v>
      </c>
    </row>
    <row r="68" spans="1:3" x14ac:dyDescent="0.25">
      <c r="A68" s="504" t="s">
        <v>119</v>
      </c>
      <c r="B68" s="505">
        <v>99.899999999999991</v>
      </c>
      <c r="C68" s="484">
        <v>20.22</v>
      </c>
    </row>
    <row r="69" spans="1:3" x14ac:dyDescent="0.25">
      <c r="A69" s="506" t="s">
        <v>169</v>
      </c>
      <c r="B69" s="507">
        <v>98.1</v>
      </c>
      <c r="C69" s="487">
        <v>4.46</v>
      </c>
    </row>
    <row r="70" spans="1:3" x14ac:dyDescent="0.25">
      <c r="A70" s="488" t="s">
        <v>171</v>
      </c>
      <c r="B70" s="489">
        <v>77.900000000000006</v>
      </c>
      <c r="C70" s="484">
        <v>21.97</v>
      </c>
    </row>
    <row r="71" spans="1:3" x14ac:dyDescent="0.25">
      <c r="A71" s="488" t="s">
        <v>175</v>
      </c>
      <c r="B71" s="489">
        <v>71.5</v>
      </c>
      <c r="C71" s="484">
        <v>14.7</v>
      </c>
    </row>
    <row r="72" spans="1:3" x14ac:dyDescent="0.25">
      <c r="A72" s="488" t="s">
        <v>98</v>
      </c>
      <c r="B72" s="489">
        <v>66.400000000000006</v>
      </c>
      <c r="C72" s="484">
        <v>4.41</v>
      </c>
    </row>
    <row r="73" spans="1:3" x14ac:dyDescent="0.25">
      <c r="A73" s="488" t="s">
        <v>145</v>
      </c>
      <c r="B73" s="489">
        <v>62.7</v>
      </c>
      <c r="C73" s="484">
        <v>39.22</v>
      </c>
    </row>
    <row r="74" spans="1:3" x14ac:dyDescent="0.25">
      <c r="A74" s="488" t="s">
        <v>187</v>
      </c>
      <c r="B74" s="489">
        <v>61.6</v>
      </c>
      <c r="C74" s="484">
        <v>4.79</v>
      </c>
    </row>
    <row r="75" spans="1:3" x14ac:dyDescent="0.25">
      <c r="A75" s="488" t="s">
        <v>184</v>
      </c>
      <c r="B75" s="489">
        <v>52.8</v>
      </c>
      <c r="C75" s="484">
        <v>0</v>
      </c>
    </row>
    <row r="76" spans="1:3" x14ac:dyDescent="0.25">
      <c r="A76" s="488" t="s">
        <v>89</v>
      </c>
      <c r="B76" s="489">
        <v>52.1</v>
      </c>
      <c r="C76" s="484">
        <v>5.96</v>
      </c>
    </row>
    <row r="77" spans="1:3" x14ac:dyDescent="0.25">
      <c r="A77" s="488" t="s">
        <v>186</v>
      </c>
      <c r="B77" s="489">
        <v>50.7</v>
      </c>
      <c r="C77" s="484">
        <v>8.6300000000000008</v>
      </c>
    </row>
    <row r="78" spans="1:3" x14ac:dyDescent="0.25">
      <c r="A78" s="488" t="s">
        <v>164</v>
      </c>
      <c r="B78" s="489">
        <v>46.7</v>
      </c>
      <c r="C78" s="484">
        <v>14.47</v>
      </c>
    </row>
    <row r="79" spans="1:3" x14ac:dyDescent="0.25">
      <c r="A79" s="488" t="s">
        <v>174</v>
      </c>
      <c r="B79" s="489">
        <v>44.1</v>
      </c>
      <c r="C79" s="484">
        <v>11.91</v>
      </c>
    </row>
    <row r="80" spans="1:3" x14ac:dyDescent="0.25">
      <c r="A80" s="488" t="s">
        <v>144</v>
      </c>
      <c r="B80" s="489">
        <v>43.5</v>
      </c>
      <c r="C80" s="484">
        <v>14.21</v>
      </c>
    </row>
    <row r="81" spans="1:3" x14ac:dyDescent="0.25">
      <c r="A81" s="490" t="s">
        <v>205</v>
      </c>
      <c r="B81" s="491">
        <v>31.2</v>
      </c>
      <c r="C81" s="487">
        <v>38.89</v>
      </c>
    </row>
    <row r="82" spans="1:3" x14ac:dyDescent="0.25">
      <c r="A82" s="492" t="s">
        <v>116</v>
      </c>
      <c r="B82" s="493">
        <v>16.899999999999999</v>
      </c>
      <c r="C82" s="484">
        <v>1.77</v>
      </c>
    </row>
    <row r="83" spans="1:3" x14ac:dyDescent="0.25">
      <c r="A83" s="492" t="s">
        <v>102</v>
      </c>
      <c r="B83" s="493">
        <v>5.4</v>
      </c>
      <c r="C83" s="484">
        <v>15.97</v>
      </c>
    </row>
    <row r="84" spans="1:3" x14ac:dyDescent="0.25">
      <c r="A84" s="492" t="s">
        <v>69</v>
      </c>
      <c r="B84" s="493">
        <v>4.3</v>
      </c>
      <c r="C84" s="484">
        <v>15.82</v>
      </c>
    </row>
    <row r="85" spans="1:3" x14ac:dyDescent="0.25">
      <c r="A85" s="492" t="s">
        <v>2787</v>
      </c>
      <c r="B85" s="493">
        <v>0.5</v>
      </c>
      <c r="C85" s="484">
        <v>5.93</v>
      </c>
    </row>
    <row r="86" spans="1:3" x14ac:dyDescent="0.25">
      <c r="A86" s="492" t="s">
        <v>2788</v>
      </c>
      <c r="B86" s="493">
        <v>0.3</v>
      </c>
      <c r="C86" s="484">
        <v>0.04</v>
      </c>
    </row>
    <row r="87" spans="1:3" x14ac:dyDescent="0.25">
      <c r="A87" s="492" t="s">
        <v>70</v>
      </c>
      <c r="B87" s="493">
        <v>0.1</v>
      </c>
      <c r="C87" s="484">
        <v>13.49</v>
      </c>
    </row>
    <row r="88" spans="1:3" x14ac:dyDescent="0.25">
      <c r="A88" s="492" t="s">
        <v>71</v>
      </c>
      <c r="B88" s="493">
        <v>0.1</v>
      </c>
      <c r="C88" s="484">
        <v>35.15</v>
      </c>
    </row>
    <row r="89" spans="1:3" x14ac:dyDescent="0.25">
      <c r="A89" s="494" t="s">
        <v>2789</v>
      </c>
      <c r="B89" s="495">
        <v>0</v>
      </c>
      <c r="C89" s="487">
        <v>2.16</v>
      </c>
    </row>
    <row r="92" spans="1:3" ht="45" x14ac:dyDescent="0.25">
      <c r="A92" s="319" t="s">
        <v>2786</v>
      </c>
    </row>
  </sheetData>
  <conditionalFormatting sqref="C2:C89">
    <cfRule type="cellIs" dxfId="45" priority="12" operator="lessThan">
      <formula>17</formula>
    </cfRule>
    <cfRule type="cellIs" dxfId="44" priority="13" operator="greaterThan">
      <formula>17</formula>
    </cfRule>
  </conditionalFormatting>
  <conditionalFormatting sqref="G2:G25">
    <cfRule type="cellIs" dxfId="43" priority="8" operator="greaterThan">
      <formula>10</formula>
    </cfRule>
    <cfRule type="cellIs" dxfId="42" priority="9" operator="lessThan">
      <formula>10</formula>
    </cfRule>
  </conditionalFormatting>
  <conditionalFormatting sqref="K2">
    <cfRule type="cellIs" dxfId="41" priority="2" operator="lessThan">
      <formula>10</formula>
    </cfRule>
  </conditionalFormatting>
  <conditionalFormatting sqref="K2">
    <cfRule type="cellIs" dxfId="40" priority="3" operator="lessThan">
      <formula>10</formula>
    </cfRule>
  </conditionalFormatting>
  <conditionalFormatting sqref="K2">
    <cfRule type="cellIs" dxfId="39" priority="4" operator="lessThan">
      <formula>10</formula>
    </cfRule>
  </conditionalFormatting>
  <conditionalFormatting sqref="K2">
    <cfRule type="cellIs" dxfId="38" priority="5" operator="lessThan">
      <formula>10</formula>
    </cfRule>
  </conditionalFormatting>
  <conditionalFormatting sqref="K2">
    <cfRule type="cellIs" dxfId="37" priority="6" operator="lessThan">
      <formula>10</formula>
    </cfRule>
    <cfRule type="cellIs" dxfId="36" priority="7" operator="greaterThan">
      <formula>10</formula>
    </cfRule>
  </conditionalFormatting>
  <conditionalFormatting sqref="K2:K6">
    <cfRule type="cellIs" dxfId="35" priority="1" operator="lessThan">
      <formula>10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3"/>
  <sheetViews>
    <sheetView workbookViewId="0">
      <pane ySplit="1" topLeftCell="A2" activePane="bottomLeft" state="frozen"/>
      <selection pane="bottomLeft" activeCell="B26" sqref="B26"/>
    </sheetView>
  </sheetViews>
  <sheetFormatPr defaultRowHeight="15" x14ac:dyDescent="0.25"/>
  <cols>
    <col min="1" max="1" width="17.5703125" bestFit="1" customWidth="1"/>
    <col min="2" max="2" width="70.5703125" bestFit="1" customWidth="1"/>
    <col min="4" max="4" width="13.140625" customWidth="1"/>
    <col min="5" max="5" width="9.85546875" customWidth="1"/>
    <col min="6" max="6" width="10.42578125" customWidth="1"/>
    <col min="8" max="8" width="9.5703125" customWidth="1"/>
    <col min="9" max="9" width="7.7109375" customWidth="1"/>
  </cols>
  <sheetData>
    <row r="1" spans="1:9" ht="60.75" thickBot="1" x14ac:dyDescent="0.3">
      <c r="A1" s="393" t="s">
        <v>236</v>
      </c>
      <c r="B1" s="393" t="s">
        <v>442</v>
      </c>
      <c r="C1" s="394" t="s">
        <v>443</v>
      </c>
      <c r="D1" s="395" t="s">
        <v>444</v>
      </c>
      <c r="E1" s="396" t="s">
        <v>2612</v>
      </c>
      <c r="F1" s="397" t="s">
        <v>2613</v>
      </c>
      <c r="G1" s="401" t="s">
        <v>445</v>
      </c>
      <c r="H1" s="402" t="s">
        <v>446</v>
      </c>
      <c r="I1" s="63"/>
    </row>
    <row r="2" spans="1:9" x14ac:dyDescent="0.25">
      <c r="A2" s="63" t="s">
        <v>1513</v>
      </c>
      <c r="B2" s="63" t="s">
        <v>1514</v>
      </c>
      <c r="C2" s="7">
        <v>16070</v>
      </c>
      <c r="D2" s="390">
        <v>56.085061199999998</v>
      </c>
      <c r="E2" s="7"/>
      <c r="F2" s="7"/>
      <c r="G2" s="7" t="s">
        <v>448</v>
      </c>
      <c r="H2" s="7" t="s">
        <v>449</v>
      </c>
    </row>
    <row r="3" spans="1:9" x14ac:dyDescent="0.25">
      <c r="A3" s="63" t="s">
        <v>1513</v>
      </c>
      <c r="B3" s="63" t="s">
        <v>1515</v>
      </c>
      <c r="C3" s="7">
        <v>16076</v>
      </c>
      <c r="D3" s="390">
        <v>60.941895000000002</v>
      </c>
      <c r="E3" s="7"/>
      <c r="F3" s="7"/>
      <c r="G3" s="7" t="s">
        <v>449</v>
      </c>
      <c r="H3" s="7" t="s">
        <v>449</v>
      </c>
    </row>
    <row r="4" spans="1:9" x14ac:dyDescent="0.25">
      <c r="A4" s="63" t="s">
        <v>1513</v>
      </c>
      <c r="B4" s="63" t="s">
        <v>1516</v>
      </c>
      <c r="C4" s="7">
        <v>16075</v>
      </c>
      <c r="D4" s="390">
        <v>74.131505200000007</v>
      </c>
      <c r="E4" s="7"/>
      <c r="F4" s="7"/>
      <c r="G4" s="7" t="s">
        <v>448</v>
      </c>
      <c r="H4" s="7" t="s">
        <v>449</v>
      </c>
    </row>
    <row r="5" spans="1:9" x14ac:dyDescent="0.25">
      <c r="A5" s="63" t="s">
        <v>1513</v>
      </c>
      <c r="B5" s="63" t="s">
        <v>1517</v>
      </c>
      <c r="C5" s="7">
        <v>16071</v>
      </c>
      <c r="D5" s="7">
        <v>100</v>
      </c>
      <c r="E5" s="7"/>
      <c r="F5" s="7"/>
      <c r="G5" s="7" t="s">
        <v>448</v>
      </c>
      <c r="H5" s="7" t="s">
        <v>449</v>
      </c>
    </row>
    <row r="6" spans="1:9" x14ac:dyDescent="0.25">
      <c r="A6" s="63" t="s">
        <v>1513</v>
      </c>
      <c r="B6" s="63" t="s">
        <v>1518</v>
      </c>
      <c r="C6" s="7">
        <v>16074</v>
      </c>
      <c r="D6" s="390">
        <v>87.520992399999997</v>
      </c>
      <c r="E6" s="7"/>
      <c r="F6" s="7"/>
      <c r="G6" s="7" t="s">
        <v>448</v>
      </c>
      <c r="H6" s="7" t="s">
        <v>449</v>
      </c>
    </row>
    <row r="7" spans="1:9" x14ac:dyDescent="0.25">
      <c r="A7" s="63" t="s">
        <v>1513</v>
      </c>
      <c r="B7" s="63" t="s">
        <v>1519</v>
      </c>
      <c r="C7" s="7">
        <v>16072</v>
      </c>
      <c r="D7" s="7">
        <v>0</v>
      </c>
      <c r="E7" s="7"/>
      <c r="F7" s="7"/>
      <c r="G7" s="7" t="s">
        <v>448</v>
      </c>
      <c r="H7" s="7" t="s">
        <v>449</v>
      </c>
    </row>
    <row r="8" spans="1:9" x14ac:dyDescent="0.25">
      <c r="A8" s="63" t="s">
        <v>4</v>
      </c>
      <c r="B8" s="63" t="s">
        <v>1520</v>
      </c>
      <c r="C8" s="7">
        <v>16652</v>
      </c>
      <c r="D8" s="390">
        <v>79.469894100000005</v>
      </c>
      <c r="E8" s="7"/>
      <c r="F8" s="7"/>
      <c r="G8" s="7" t="s">
        <v>448</v>
      </c>
      <c r="H8" s="7" t="s">
        <v>449</v>
      </c>
    </row>
    <row r="9" spans="1:9" x14ac:dyDescent="0.25">
      <c r="A9" s="63" t="s">
        <v>4</v>
      </c>
      <c r="B9" s="63" t="s">
        <v>1521</v>
      </c>
      <c r="C9" s="7">
        <v>16689</v>
      </c>
      <c r="D9" s="7">
        <v>0</v>
      </c>
      <c r="E9" s="7"/>
      <c r="F9" s="7"/>
      <c r="G9" s="7" t="s">
        <v>448</v>
      </c>
      <c r="H9" s="7" t="s">
        <v>449</v>
      </c>
    </row>
    <row r="10" spans="1:9" x14ac:dyDescent="0.25">
      <c r="A10" s="63" t="s">
        <v>4</v>
      </c>
      <c r="B10" s="63" t="s">
        <v>1522</v>
      </c>
      <c r="C10" s="7">
        <v>16687</v>
      </c>
      <c r="D10" s="7">
        <v>0</v>
      </c>
      <c r="E10" s="7"/>
      <c r="F10" s="7"/>
      <c r="G10" s="7" t="s">
        <v>448</v>
      </c>
      <c r="H10" s="7" t="s">
        <v>449</v>
      </c>
    </row>
    <row r="11" spans="1:9" x14ac:dyDescent="0.25">
      <c r="A11" s="63" t="s">
        <v>4</v>
      </c>
      <c r="B11" s="63" t="s">
        <v>1523</v>
      </c>
      <c r="C11" s="7">
        <v>16666</v>
      </c>
      <c r="D11" s="390">
        <v>80.897853699999999</v>
      </c>
      <c r="E11" s="7"/>
      <c r="F11" s="7"/>
      <c r="G11" s="7" t="s">
        <v>448</v>
      </c>
      <c r="H11" s="7" t="s">
        <v>449</v>
      </c>
    </row>
    <row r="12" spans="1:9" x14ac:dyDescent="0.25">
      <c r="A12" s="63" t="s">
        <v>4</v>
      </c>
      <c r="B12" s="399" t="s">
        <v>1524</v>
      </c>
      <c r="C12" s="7">
        <v>16690</v>
      </c>
      <c r="D12" s="390">
        <v>54.1635761</v>
      </c>
      <c r="E12" s="7" t="s">
        <v>455</v>
      </c>
      <c r="F12" s="7"/>
      <c r="G12" s="7" t="s">
        <v>448</v>
      </c>
      <c r="H12" s="7" t="s">
        <v>449</v>
      </c>
    </row>
    <row r="13" spans="1:9" x14ac:dyDescent="0.25">
      <c r="A13" s="63" t="s">
        <v>4</v>
      </c>
      <c r="B13" s="63" t="s">
        <v>1525</v>
      </c>
      <c r="C13" s="7">
        <v>16688</v>
      </c>
      <c r="D13" s="7">
        <v>0</v>
      </c>
      <c r="E13" s="7"/>
      <c r="F13" s="7"/>
      <c r="G13" s="7" t="s">
        <v>448</v>
      </c>
      <c r="H13" s="7" t="s">
        <v>449</v>
      </c>
    </row>
    <row r="14" spans="1:9" x14ac:dyDescent="0.25">
      <c r="A14" s="63" t="s">
        <v>4</v>
      </c>
      <c r="B14" s="63" t="s">
        <v>1526</v>
      </c>
      <c r="C14" s="7">
        <v>23304</v>
      </c>
      <c r="D14" s="7">
        <v>0</v>
      </c>
      <c r="E14" s="7"/>
      <c r="F14" s="7"/>
      <c r="G14" s="7" t="s">
        <v>448</v>
      </c>
      <c r="H14" s="7" t="s">
        <v>449</v>
      </c>
    </row>
    <row r="15" spans="1:9" x14ac:dyDescent="0.25">
      <c r="A15" s="63" t="s">
        <v>4</v>
      </c>
      <c r="B15" s="63" t="s">
        <v>1527</v>
      </c>
      <c r="C15" s="7">
        <v>16664</v>
      </c>
      <c r="D15" s="390">
        <v>98.651649199999994</v>
      </c>
      <c r="E15" s="7"/>
      <c r="F15" s="7"/>
      <c r="G15" s="7" t="s">
        <v>448</v>
      </c>
      <c r="H15" s="7" t="s">
        <v>449</v>
      </c>
    </row>
    <row r="16" spans="1:9" x14ac:dyDescent="0.25">
      <c r="A16" s="63" t="s">
        <v>4</v>
      </c>
      <c r="B16" s="63" t="s">
        <v>1528</v>
      </c>
      <c r="C16" s="7">
        <v>31501</v>
      </c>
      <c r="D16" s="390">
        <v>0.97320099999999998</v>
      </c>
      <c r="E16" s="7"/>
      <c r="F16" s="7"/>
      <c r="G16" s="7" t="s">
        <v>448</v>
      </c>
      <c r="H16" s="7" t="s">
        <v>449</v>
      </c>
    </row>
    <row r="17" spans="1:8" x14ac:dyDescent="0.25">
      <c r="A17" s="63" t="s">
        <v>4</v>
      </c>
      <c r="B17" s="63" t="s">
        <v>1529</v>
      </c>
      <c r="C17" s="7">
        <v>16658</v>
      </c>
      <c r="D17" s="390">
        <v>59.056895799999999</v>
      </c>
      <c r="E17" s="7"/>
      <c r="F17" s="7"/>
      <c r="G17" s="7" t="s">
        <v>448</v>
      </c>
      <c r="H17" s="7" t="s">
        <v>449</v>
      </c>
    </row>
    <row r="18" spans="1:8" x14ac:dyDescent="0.25">
      <c r="A18" s="63" t="s">
        <v>4</v>
      </c>
      <c r="B18" s="63" t="s">
        <v>1530</v>
      </c>
      <c r="C18" s="7">
        <v>16669</v>
      </c>
      <c r="D18" s="390">
        <v>22.568576199999999</v>
      </c>
      <c r="E18" s="7"/>
      <c r="F18" s="7"/>
      <c r="G18" s="7" t="s">
        <v>448</v>
      </c>
      <c r="H18" s="7" t="s">
        <v>449</v>
      </c>
    </row>
    <row r="19" spans="1:8" x14ac:dyDescent="0.25">
      <c r="A19" s="63" t="s">
        <v>4</v>
      </c>
      <c r="B19" s="63" t="s">
        <v>1531</v>
      </c>
      <c r="C19" s="7">
        <v>16655</v>
      </c>
      <c r="D19" s="390">
        <v>35.980250400000003</v>
      </c>
      <c r="E19" s="7"/>
      <c r="F19" s="7"/>
      <c r="G19" s="7" t="s">
        <v>448</v>
      </c>
      <c r="H19" s="7" t="s">
        <v>449</v>
      </c>
    </row>
    <row r="20" spans="1:8" x14ac:dyDescent="0.25">
      <c r="A20" s="63" t="s">
        <v>4</v>
      </c>
      <c r="B20" s="399" t="s">
        <v>1532</v>
      </c>
      <c r="C20" s="7">
        <v>16691</v>
      </c>
      <c r="D20" s="7">
        <v>0</v>
      </c>
      <c r="E20" s="7" t="s">
        <v>455</v>
      </c>
      <c r="F20" s="7"/>
      <c r="G20" s="7" t="s">
        <v>448</v>
      </c>
      <c r="H20" s="7" t="s">
        <v>449</v>
      </c>
    </row>
    <row r="21" spans="1:8" x14ac:dyDescent="0.25">
      <c r="A21" s="63" t="s">
        <v>4</v>
      </c>
      <c r="B21" s="63" t="s">
        <v>1533</v>
      </c>
      <c r="C21" s="7">
        <v>16681</v>
      </c>
      <c r="D21" s="390">
        <v>85.754914999999997</v>
      </c>
      <c r="E21" s="7"/>
      <c r="F21" s="7"/>
      <c r="G21" s="7" t="s">
        <v>448</v>
      </c>
      <c r="H21" s="7" t="s">
        <v>449</v>
      </c>
    </row>
    <row r="22" spans="1:8" x14ac:dyDescent="0.25">
      <c r="A22" s="63" t="s">
        <v>4</v>
      </c>
      <c r="B22" s="63" t="s">
        <v>1534</v>
      </c>
      <c r="C22" s="7">
        <v>16679</v>
      </c>
      <c r="D22" s="390">
        <v>76.639894799999993</v>
      </c>
      <c r="E22" s="7"/>
      <c r="F22" s="7"/>
      <c r="G22" s="7" t="s">
        <v>449</v>
      </c>
      <c r="H22" s="7" t="s">
        <v>449</v>
      </c>
    </row>
    <row r="23" spans="1:8" x14ac:dyDescent="0.25">
      <c r="A23" s="63" t="s">
        <v>4</v>
      </c>
      <c r="B23" s="63" t="s">
        <v>1535</v>
      </c>
      <c r="C23" s="7">
        <v>16685</v>
      </c>
      <c r="D23" s="7">
        <v>0</v>
      </c>
      <c r="E23" s="7"/>
      <c r="F23" s="7"/>
      <c r="G23" s="7" t="s">
        <v>449</v>
      </c>
      <c r="H23" s="7" t="s">
        <v>449</v>
      </c>
    </row>
    <row r="24" spans="1:8" x14ac:dyDescent="0.25">
      <c r="A24" s="63" t="s">
        <v>4</v>
      </c>
      <c r="B24" s="63" t="s">
        <v>1536</v>
      </c>
      <c r="C24" s="7">
        <v>16686</v>
      </c>
      <c r="D24" s="7">
        <v>0</v>
      </c>
      <c r="E24" s="7"/>
      <c r="F24" s="7"/>
      <c r="G24" s="7" t="s">
        <v>449</v>
      </c>
      <c r="H24" s="7" t="s">
        <v>449</v>
      </c>
    </row>
    <row r="25" spans="1:8" x14ac:dyDescent="0.25">
      <c r="A25" s="63" t="s">
        <v>4</v>
      </c>
      <c r="B25" s="399" t="s">
        <v>1537</v>
      </c>
      <c r="C25" s="7">
        <v>16675</v>
      </c>
      <c r="D25" s="390">
        <v>47.207807899999999</v>
      </c>
      <c r="E25" s="7" t="s">
        <v>455</v>
      </c>
      <c r="F25" s="7"/>
      <c r="G25" s="7" t="s">
        <v>448</v>
      </c>
      <c r="H25" s="7" t="s">
        <v>449</v>
      </c>
    </row>
    <row r="26" spans="1:8" x14ac:dyDescent="0.25">
      <c r="A26" s="63" t="s">
        <v>4</v>
      </c>
      <c r="B26" s="63" t="s">
        <v>1538</v>
      </c>
      <c r="C26" s="7">
        <v>16670</v>
      </c>
      <c r="D26" s="390">
        <v>94.533762899999999</v>
      </c>
      <c r="E26" s="7"/>
      <c r="F26" s="7"/>
      <c r="G26" s="7" t="s">
        <v>448</v>
      </c>
      <c r="H26" s="7" t="s">
        <v>449</v>
      </c>
    </row>
    <row r="27" spans="1:8" x14ac:dyDescent="0.25">
      <c r="A27" s="63" t="s">
        <v>4</v>
      </c>
      <c r="B27" s="63" t="s">
        <v>1539</v>
      </c>
      <c r="C27" s="7">
        <v>16674</v>
      </c>
      <c r="D27" s="390">
        <v>15.911465400000001</v>
      </c>
      <c r="E27" s="7"/>
      <c r="F27" s="7"/>
      <c r="G27" s="7" t="s">
        <v>448</v>
      </c>
      <c r="H27" s="7" t="s">
        <v>449</v>
      </c>
    </row>
    <row r="28" spans="1:8" x14ac:dyDescent="0.25">
      <c r="A28" s="63" t="s">
        <v>4</v>
      </c>
      <c r="B28" s="63" t="s">
        <v>1540</v>
      </c>
      <c r="C28" s="7">
        <v>16677</v>
      </c>
      <c r="D28" s="390">
        <v>60.780748000000003</v>
      </c>
      <c r="E28" s="7"/>
      <c r="F28" s="7"/>
      <c r="G28" s="7" t="s">
        <v>448</v>
      </c>
      <c r="H28" s="7" t="s">
        <v>449</v>
      </c>
    </row>
    <row r="29" spans="1:8" x14ac:dyDescent="0.25">
      <c r="A29" s="63" t="s">
        <v>4</v>
      </c>
      <c r="B29" s="63" t="s">
        <v>1541</v>
      </c>
      <c r="C29" s="7">
        <v>16673</v>
      </c>
      <c r="D29" s="7">
        <v>0</v>
      </c>
      <c r="E29" s="7"/>
      <c r="F29" s="7"/>
      <c r="G29" s="7" t="s">
        <v>448</v>
      </c>
      <c r="H29" s="7" t="s">
        <v>449</v>
      </c>
    </row>
    <row r="30" spans="1:8" x14ac:dyDescent="0.25">
      <c r="A30" s="63" t="s">
        <v>4</v>
      </c>
      <c r="B30" s="63" t="s">
        <v>1542</v>
      </c>
      <c r="C30" s="7">
        <v>16657</v>
      </c>
      <c r="D30" s="390">
        <v>1.0767823999999999</v>
      </c>
      <c r="E30" s="7"/>
      <c r="F30" s="7"/>
      <c r="G30" s="7" t="s">
        <v>448</v>
      </c>
      <c r="H30" s="7" t="s">
        <v>449</v>
      </c>
    </row>
    <row r="31" spans="1:8" x14ac:dyDescent="0.25">
      <c r="A31" s="63" t="s">
        <v>4</v>
      </c>
      <c r="B31" s="63" t="s">
        <v>1543</v>
      </c>
      <c r="C31" s="7">
        <v>16665</v>
      </c>
      <c r="D31" s="390">
        <v>99.926442899999998</v>
      </c>
      <c r="E31" s="7"/>
      <c r="F31" s="7"/>
      <c r="G31" s="7" t="s">
        <v>448</v>
      </c>
      <c r="H31" s="7" t="s">
        <v>449</v>
      </c>
    </row>
    <row r="32" spans="1:8" x14ac:dyDescent="0.25">
      <c r="A32" s="63" t="s">
        <v>4</v>
      </c>
      <c r="B32" s="400" t="s">
        <v>1544</v>
      </c>
      <c r="C32" s="7">
        <v>16682</v>
      </c>
      <c r="D32" s="390">
        <v>97.517447300000001</v>
      </c>
      <c r="E32" s="7"/>
      <c r="F32" s="7" t="s">
        <v>455</v>
      </c>
      <c r="G32" s="7" t="s">
        <v>448</v>
      </c>
      <c r="H32" s="7" t="s">
        <v>449</v>
      </c>
    </row>
    <row r="33" spans="1:8" x14ac:dyDescent="0.25">
      <c r="A33" s="63" t="s">
        <v>4</v>
      </c>
      <c r="B33" s="400" t="s">
        <v>1545</v>
      </c>
      <c r="C33" s="7">
        <v>16663</v>
      </c>
      <c r="D33" s="390">
        <v>98.675167999999999</v>
      </c>
      <c r="E33" s="7"/>
      <c r="F33" s="7" t="s">
        <v>455</v>
      </c>
      <c r="G33" s="7" t="s">
        <v>448</v>
      </c>
      <c r="H33" s="7" t="s">
        <v>449</v>
      </c>
    </row>
    <row r="34" spans="1:8" x14ac:dyDescent="0.25">
      <c r="A34" s="63" t="s">
        <v>4</v>
      </c>
      <c r="B34" s="63" t="s">
        <v>1546</v>
      </c>
      <c r="C34" s="7">
        <v>16653</v>
      </c>
      <c r="D34" s="390">
        <v>16.068807799999998</v>
      </c>
      <c r="E34" s="7"/>
      <c r="F34" s="7"/>
      <c r="G34" s="7" t="s">
        <v>448</v>
      </c>
      <c r="H34" s="7" t="s">
        <v>449</v>
      </c>
    </row>
    <row r="35" spans="1:8" x14ac:dyDescent="0.25">
      <c r="A35" s="63" t="s">
        <v>4</v>
      </c>
      <c r="B35" s="63" t="s">
        <v>1547</v>
      </c>
      <c r="C35" s="7">
        <v>31502</v>
      </c>
      <c r="D35" s="7">
        <v>0</v>
      </c>
      <c r="E35" s="7"/>
      <c r="F35" s="7"/>
      <c r="G35" s="7" t="s">
        <v>448</v>
      </c>
      <c r="H35" s="7" t="s">
        <v>449</v>
      </c>
    </row>
    <row r="36" spans="1:8" x14ac:dyDescent="0.25">
      <c r="A36" s="63" t="s">
        <v>4</v>
      </c>
      <c r="B36" s="63" t="s">
        <v>1548</v>
      </c>
      <c r="C36" s="7">
        <v>16684</v>
      </c>
      <c r="D36" s="390">
        <v>31.889832899999998</v>
      </c>
      <c r="E36" s="7"/>
      <c r="F36" s="7"/>
      <c r="G36" s="7" t="s">
        <v>448</v>
      </c>
      <c r="H36" s="7" t="s">
        <v>449</v>
      </c>
    </row>
    <row r="37" spans="1:8" x14ac:dyDescent="0.25">
      <c r="A37" s="63" t="s">
        <v>4</v>
      </c>
      <c r="B37" s="63" t="s">
        <v>1549</v>
      </c>
      <c r="C37" s="7">
        <v>16654</v>
      </c>
      <c r="D37" s="390">
        <v>83.786040299999996</v>
      </c>
      <c r="E37" s="7"/>
      <c r="F37" s="7"/>
      <c r="G37" s="7" t="s">
        <v>448</v>
      </c>
      <c r="H37" s="7" t="s">
        <v>449</v>
      </c>
    </row>
    <row r="38" spans="1:8" x14ac:dyDescent="0.25">
      <c r="A38" s="63" t="s">
        <v>4</v>
      </c>
      <c r="B38" s="63" t="s">
        <v>1550</v>
      </c>
      <c r="C38" s="7">
        <v>16660</v>
      </c>
      <c r="D38" s="390">
        <v>1.2765122</v>
      </c>
      <c r="E38" s="7"/>
      <c r="F38" s="7"/>
      <c r="G38" s="7" t="s">
        <v>448</v>
      </c>
      <c r="H38" s="7" t="s">
        <v>449</v>
      </c>
    </row>
    <row r="39" spans="1:8" x14ac:dyDescent="0.25">
      <c r="A39" s="63" t="s">
        <v>4</v>
      </c>
      <c r="B39" s="399" t="s">
        <v>1551</v>
      </c>
      <c r="C39" s="7">
        <v>16662</v>
      </c>
      <c r="D39" s="7">
        <v>0</v>
      </c>
      <c r="E39" s="7" t="s">
        <v>455</v>
      </c>
      <c r="F39" s="7"/>
      <c r="G39" s="7" t="s">
        <v>448</v>
      </c>
      <c r="H39" s="7" t="s">
        <v>449</v>
      </c>
    </row>
    <row r="40" spans="1:8" x14ac:dyDescent="0.25">
      <c r="A40" s="63" t="s">
        <v>4</v>
      </c>
      <c r="B40" s="63" t="s">
        <v>1552</v>
      </c>
      <c r="C40" s="7">
        <v>16678</v>
      </c>
      <c r="D40" s="390">
        <v>91.4021683</v>
      </c>
      <c r="E40" s="7"/>
      <c r="F40" s="7"/>
      <c r="G40" s="7" t="s">
        <v>448</v>
      </c>
      <c r="H40" s="7" t="s">
        <v>449</v>
      </c>
    </row>
    <row r="41" spans="1:8" x14ac:dyDescent="0.25">
      <c r="A41" s="63" t="s">
        <v>4</v>
      </c>
      <c r="B41" s="63" t="s">
        <v>1553</v>
      </c>
      <c r="C41" s="7">
        <v>31503</v>
      </c>
      <c r="D41" s="390">
        <v>34.023262500000001</v>
      </c>
      <c r="E41" s="7"/>
      <c r="F41" s="7"/>
      <c r="G41" s="7" t="s">
        <v>448</v>
      </c>
      <c r="H41" s="7" t="s">
        <v>449</v>
      </c>
    </row>
    <row r="42" spans="1:8" x14ac:dyDescent="0.25">
      <c r="A42" s="63" t="s">
        <v>4</v>
      </c>
      <c r="B42" s="63" t="s">
        <v>1554</v>
      </c>
      <c r="C42" s="7">
        <v>16680</v>
      </c>
      <c r="D42" s="390">
        <v>96.586204499999994</v>
      </c>
      <c r="E42" s="7"/>
      <c r="F42" s="7"/>
      <c r="G42" s="7" t="s">
        <v>448</v>
      </c>
      <c r="H42" s="7" t="s">
        <v>449</v>
      </c>
    </row>
    <row r="43" spans="1:8" x14ac:dyDescent="0.25">
      <c r="A43" s="63" t="s">
        <v>4</v>
      </c>
      <c r="B43" s="63" t="s">
        <v>1555</v>
      </c>
      <c r="C43" s="7">
        <v>31505</v>
      </c>
      <c r="D43" s="390">
        <v>61.219468499999998</v>
      </c>
      <c r="E43" s="7"/>
      <c r="F43" s="7"/>
      <c r="G43" s="7" t="s">
        <v>448</v>
      </c>
      <c r="H43" s="7" t="s">
        <v>449</v>
      </c>
    </row>
    <row r="44" spans="1:8" x14ac:dyDescent="0.25">
      <c r="A44" s="63" t="s">
        <v>4</v>
      </c>
      <c r="B44" s="399" t="s">
        <v>1556</v>
      </c>
      <c r="C44" s="7">
        <v>16667</v>
      </c>
      <c r="D44" s="390">
        <v>8.9255000000000001E-2</v>
      </c>
      <c r="E44" s="7" t="s">
        <v>455</v>
      </c>
      <c r="F44" s="7"/>
      <c r="G44" s="7" t="s">
        <v>448</v>
      </c>
      <c r="H44" s="7" t="s">
        <v>449</v>
      </c>
    </row>
    <row r="45" spans="1:8" x14ac:dyDescent="0.25">
      <c r="A45" s="63" t="s">
        <v>4</v>
      </c>
      <c r="B45" s="63" t="s">
        <v>1557</v>
      </c>
      <c r="C45" s="7">
        <v>16668</v>
      </c>
      <c r="D45" s="390">
        <v>0.64076659999999996</v>
      </c>
      <c r="E45" s="7"/>
      <c r="F45" s="7"/>
      <c r="G45" s="7" t="s">
        <v>448</v>
      </c>
      <c r="H45" s="7" t="s">
        <v>449</v>
      </c>
    </row>
    <row r="46" spans="1:8" x14ac:dyDescent="0.25">
      <c r="A46" s="63" t="s">
        <v>4</v>
      </c>
      <c r="B46" s="63" t="s">
        <v>1558</v>
      </c>
      <c r="C46" s="7">
        <v>16683</v>
      </c>
      <c r="D46" s="7">
        <v>0</v>
      </c>
      <c r="E46" s="7"/>
      <c r="F46" s="7"/>
      <c r="G46" s="7" t="s">
        <v>449</v>
      </c>
      <c r="H46" s="7" t="s">
        <v>449</v>
      </c>
    </row>
    <row r="47" spans="1:8" x14ac:dyDescent="0.25">
      <c r="A47" s="63" t="s">
        <v>4</v>
      </c>
      <c r="B47" s="63" t="s">
        <v>1559</v>
      </c>
      <c r="C47" s="7">
        <v>16672</v>
      </c>
      <c r="D47" s="7">
        <v>0</v>
      </c>
      <c r="E47" s="7"/>
      <c r="F47" s="7"/>
      <c r="G47" s="7" t="s">
        <v>448</v>
      </c>
      <c r="H47" s="7" t="s">
        <v>449</v>
      </c>
    </row>
    <row r="48" spans="1:8" x14ac:dyDescent="0.25">
      <c r="A48" s="63" t="s">
        <v>4</v>
      </c>
      <c r="B48" s="63" t="s">
        <v>1560</v>
      </c>
      <c r="C48" s="7">
        <v>16676</v>
      </c>
      <c r="D48" s="390">
        <v>94.734373399999996</v>
      </c>
      <c r="E48" s="7"/>
      <c r="F48" s="7"/>
      <c r="G48" s="7" t="s">
        <v>448</v>
      </c>
      <c r="H48" s="7" t="s">
        <v>449</v>
      </c>
    </row>
    <row r="49" spans="1:8" x14ac:dyDescent="0.25">
      <c r="A49" s="63" t="s">
        <v>4</v>
      </c>
      <c r="B49" s="63" t="s">
        <v>1561</v>
      </c>
      <c r="C49" s="7">
        <v>16656</v>
      </c>
      <c r="D49" s="390">
        <v>57.675724199999998</v>
      </c>
      <c r="E49" s="7"/>
      <c r="F49" s="7"/>
      <c r="G49" s="7" t="s">
        <v>448</v>
      </c>
      <c r="H49" s="7" t="s">
        <v>449</v>
      </c>
    </row>
    <row r="50" spans="1:8" x14ac:dyDescent="0.25">
      <c r="A50" s="63" t="s">
        <v>4</v>
      </c>
      <c r="B50" s="63" t="s">
        <v>1562</v>
      </c>
      <c r="C50" s="7">
        <v>16671</v>
      </c>
      <c r="D50" s="390">
        <v>26.560389499999999</v>
      </c>
      <c r="E50" s="7"/>
      <c r="F50" s="7"/>
      <c r="G50" s="7" t="s">
        <v>448</v>
      </c>
      <c r="H50" s="7" t="s">
        <v>449</v>
      </c>
    </row>
    <row r="51" spans="1:8" x14ac:dyDescent="0.25">
      <c r="A51" s="63" t="s">
        <v>4</v>
      </c>
      <c r="B51" s="400" t="s">
        <v>1563</v>
      </c>
      <c r="C51" s="7">
        <v>16661</v>
      </c>
      <c r="D51" s="390">
        <v>73.504597799999999</v>
      </c>
      <c r="E51" s="7"/>
      <c r="F51" s="7" t="s">
        <v>455</v>
      </c>
      <c r="G51" s="7" t="s">
        <v>448</v>
      </c>
      <c r="H51" s="7" t="s">
        <v>449</v>
      </c>
    </row>
    <row r="52" spans="1:8" x14ac:dyDescent="0.25">
      <c r="A52" s="63" t="s">
        <v>4</v>
      </c>
      <c r="B52" s="399" t="s">
        <v>1564</v>
      </c>
      <c r="C52" s="7">
        <v>16659</v>
      </c>
      <c r="D52" s="7">
        <v>0</v>
      </c>
      <c r="E52" s="7" t="s">
        <v>455</v>
      </c>
      <c r="F52" s="7"/>
      <c r="G52" s="7" t="s">
        <v>448</v>
      </c>
      <c r="H52" s="7" t="s">
        <v>449</v>
      </c>
    </row>
    <row r="53" spans="1:8" x14ac:dyDescent="0.25">
      <c r="A53" s="63" t="s">
        <v>9</v>
      </c>
      <c r="B53" s="63" t="s">
        <v>1565</v>
      </c>
      <c r="C53" s="7">
        <v>15940</v>
      </c>
      <c r="D53" s="7">
        <v>0</v>
      </c>
      <c r="E53" s="7"/>
      <c r="F53" s="7"/>
      <c r="G53" s="7" t="s">
        <v>448</v>
      </c>
      <c r="H53" s="7" t="s">
        <v>449</v>
      </c>
    </row>
    <row r="54" spans="1:8" x14ac:dyDescent="0.25">
      <c r="A54" s="63" t="s">
        <v>9</v>
      </c>
      <c r="B54" s="63" t="s">
        <v>1566</v>
      </c>
      <c r="C54" s="7">
        <v>15970</v>
      </c>
      <c r="D54" s="390">
        <v>92.113638600000002</v>
      </c>
      <c r="E54" s="7"/>
      <c r="F54" s="7"/>
      <c r="G54" s="7" t="s">
        <v>448</v>
      </c>
      <c r="H54" s="7" t="s">
        <v>449</v>
      </c>
    </row>
    <row r="55" spans="1:8" x14ac:dyDescent="0.25">
      <c r="A55" s="63" t="s">
        <v>9</v>
      </c>
      <c r="B55" s="63" t="s">
        <v>1567</v>
      </c>
      <c r="C55" s="7">
        <v>15893</v>
      </c>
      <c r="D55" s="390">
        <v>97.449025700000007</v>
      </c>
      <c r="E55" s="7"/>
      <c r="F55" s="7"/>
      <c r="G55" s="7" t="s">
        <v>448</v>
      </c>
      <c r="H55" s="7" t="s">
        <v>449</v>
      </c>
    </row>
    <row r="56" spans="1:8" x14ac:dyDescent="0.25">
      <c r="A56" s="63" t="s">
        <v>9</v>
      </c>
      <c r="B56" s="63" t="s">
        <v>1568</v>
      </c>
      <c r="C56" s="7">
        <v>44835</v>
      </c>
      <c r="D56" s="7">
        <v>0</v>
      </c>
      <c r="E56" s="7"/>
      <c r="F56" s="7"/>
      <c r="G56" s="7" t="s">
        <v>449</v>
      </c>
      <c r="H56" s="7" t="s">
        <v>449</v>
      </c>
    </row>
    <row r="57" spans="1:8" x14ac:dyDescent="0.25">
      <c r="A57" s="63" t="s">
        <v>9</v>
      </c>
      <c r="B57" s="63" t="s">
        <v>1569</v>
      </c>
      <c r="C57" s="7">
        <v>44766</v>
      </c>
      <c r="D57" s="7">
        <v>0</v>
      </c>
      <c r="E57" s="7"/>
      <c r="F57" s="7"/>
      <c r="G57" s="7" t="s">
        <v>449</v>
      </c>
      <c r="H57" s="7" t="s">
        <v>448</v>
      </c>
    </row>
    <row r="58" spans="1:8" x14ac:dyDescent="0.25">
      <c r="A58" s="63" t="s">
        <v>9</v>
      </c>
      <c r="B58" s="63" t="s">
        <v>1570</v>
      </c>
      <c r="C58" s="7">
        <v>44829</v>
      </c>
      <c r="D58" s="7">
        <v>0</v>
      </c>
      <c r="E58" s="7"/>
      <c r="F58" s="7"/>
      <c r="G58" s="7" t="s">
        <v>448</v>
      </c>
      <c r="H58" s="7" t="s">
        <v>449</v>
      </c>
    </row>
    <row r="59" spans="1:8" x14ac:dyDescent="0.25">
      <c r="A59" s="63" t="s">
        <v>9</v>
      </c>
      <c r="B59" s="63" t="s">
        <v>1571</v>
      </c>
      <c r="C59" s="7">
        <v>44808</v>
      </c>
      <c r="D59" s="390">
        <v>0.68185790000000002</v>
      </c>
      <c r="E59" s="7"/>
      <c r="F59" s="7"/>
      <c r="G59" s="7" t="s">
        <v>449</v>
      </c>
      <c r="H59" s="7" t="s">
        <v>449</v>
      </c>
    </row>
    <row r="60" spans="1:8" x14ac:dyDescent="0.25">
      <c r="A60" s="63" t="s">
        <v>9</v>
      </c>
      <c r="B60" s="63" t="s">
        <v>1572</v>
      </c>
      <c r="C60" s="7">
        <v>44805</v>
      </c>
      <c r="D60" s="390">
        <v>15.945792900000001</v>
      </c>
      <c r="E60" s="7"/>
      <c r="F60" s="7"/>
      <c r="G60" s="7" t="s">
        <v>448</v>
      </c>
      <c r="H60" s="7" t="s">
        <v>449</v>
      </c>
    </row>
    <row r="61" spans="1:8" x14ac:dyDescent="0.25">
      <c r="A61" s="63" t="s">
        <v>9</v>
      </c>
      <c r="B61" s="63" t="s">
        <v>1573</v>
      </c>
      <c r="C61" s="7">
        <v>44810</v>
      </c>
      <c r="D61" s="7">
        <v>0</v>
      </c>
      <c r="E61" s="7"/>
      <c r="F61" s="7"/>
      <c r="G61" s="7" t="s">
        <v>448</v>
      </c>
      <c r="H61" s="7" t="s">
        <v>449</v>
      </c>
    </row>
    <row r="62" spans="1:8" x14ac:dyDescent="0.25">
      <c r="A62" s="63" t="s">
        <v>9</v>
      </c>
      <c r="B62" s="63" t="s">
        <v>1574</v>
      </c>
      <c r="C62" s="7">
        <v>23056</v>
      </c>
      <c r="D62" s="7">
        <v>0</v>
      </c>
      <c r="E62" s="7"/>
      <c r="F62" s="7"/>
      <c r="G62" s="7" t="s">
        <v>448</v>
      </c>
      <c r="H62" s="7" t="s">
        <v>449</v>
      </c>
    </row>
    <row r="63" spans="1:8" x14ac:dyDescent="0.25">
      <c r="A63" s="63" t="s">
        <v>9</v>
      </c>
      <c r="B63" s="400" t="s">
        <v>1575</v>
      </c>
      <c r="C63" s="7">
        <v>15895</v>
      </c>
      <c r="D63" s="390">
        <v>18.674197100000001</v>
      </c>
      <c r="E63" s="7"/>
      <c r="F63" s="7" t="s">
        <v>455</v>
      </c>
      <c r="G63" s="7" t="s">
        <v>449</v>
      </c>
      <c r="H63" s="7" t="s">
        <v>449</v>
      </c>
    </row>
    <row r="64" spans="1:8" x14ac:dyDescent="0.25">
      <c r="A64" s="63" t="s">
        <v>9</v>
      </c>
      <c r="B64" s="63" t="s">
        <v>1576</v>
      </c>
      <c r="C64" s="7">
        <v>44944</v>
      </c>
      <c r="D64" s="7">
        <v>0</v>
      </c>
      <c r="E64" s="7"/>
      <c r="F64" s="7"/>
      <c r="G64" s="7" t="s">
        <v>448</v>
      </c>
      <c r="H64" s="7" t="s">
        <v>449</v>
      </c>
    </row>
    <row r="65" spans="1:8" x14ac:dyDescent="0.25">
      <c r="A65" s="63" t="s">
        <v>9</v>
      </c>
      <c r="B65" s="63" t="s">
        <v>1577</v>
      </c>
      <c r="C65" s="7">
        <v>15892</v>
      </c>
      <c r="D65" s="390">
        <v>96.710413399999993</v>
      </c>
      <c r="E65" s="7"/>
      <c r="F65" s="7"/>
      <c r="G65" s="7" t="s">
        <v>448</v>
      </c>
      <c r="H65" s="7" t="s">
        <v>449</v>
      </c>
    </row>
    <row r="66" spans="1:8" x14ac:dyDescent="0.25">
      <c r="A66" s="63" t="s">
        <v>9</v>
      </c>
      <c r="B66" s="63" t="s">
        <v>1578</v>
      </c>
      <c r="C66" s="7">
        <v>44848</v>
      </c>
      <c r="D66" s="390">
        <v>93.790464900000003</v>
      </c>
      <c r="E66" s="7"/>
      <c r="F66" s="7"/>
      <c r="G66" s="7" t="s">
        <v>448</v>
      </c>
      <c r="H66" s="7" t="s">
        <v>449</v>
      </c>
    </row>
    <row r="67" spans="1:8" x14ac:dyDescent="0.25">
      <c r="A67" s="63" t="s">
        <v>9</v>
      </c>
      <c r="B67" s="63" t="s">
        <v>1579</v>
      </c>
      <c r="C67" s="7">
        <v>44838</v>
      </c>
      <c r="D67" s="7">
        <v>0</v>
      </c>
      <c r="E67" s="7"/>
      <c r="F67" s="7"/>
      <c r="G67" s="7" t="s">
        <v>449</v>
      </c>
      <c r="H67" s="7" t="s">
        <v>448</v>
      </c>
    </row>
    <row r="68" spans="1:8" x14ac:dyDescent="0.25">
      <c r="A68" s="63" t="s">
        <v>9</v>
      </c>
      <c r="B68" s="400" t="s">
        <v>1580</v>
      </c>
      <c r="C68" s="7">
        <v>47025</v>
      </c>
      <c r="D68" s="390">
        <v>1.8075532999999999</v>
      </c>
      <c r="E68" s="7"/>
      <c r="F68" s="7" t="s">
        <v>455</v>
      </c>
      <c r="G68" s="7" t="s">
        <v>449</v>
      </c>
      <c r="H68" s="7" t="s">
        <v>449</v>
      </c>
    </row>
    <row r="69" spans="1:8" x14ac:dyDescent="0.25">
      <c r="A69" s="63" t="s">
        <v>9</v>
      </c>
      <c r="B69" s="63" t="s">
        <v>1581</v>
      </c>
      <c r="C69" s="7">
        <v>18507</v>
      </c>
      <c r="D69" s="390">
        <v>58.849421200000002</v>
      </c>
      <c r="E69" s="7"/>
      <c r="F69" s="7"/>
      <c r="G69" s="7" t="s">
        <v>448</v>
      </c>
      <c r="H69" s="7" t="s">
        <v>449</v>
      </c>
    </row>
    <row r="70" spans="1:8" x14ac:dyDescent="0.25">
      <c r="A70" s="63" t="s">
        <v>9</v>
      </c>
      <c r="B70" s="63" t="s">
        <v>1582</v>
      </c>
      <c r="C70" s="7">
        <v>23070</v>
      </c>
      <c r="D70" s="390">
        <v>8.9421751</v>
      </c>
      <c r="E70" s="7"/>
      <c r="F70" s="7"/>
      <c r="G70" s="7" t="s">
        <v>448</v>
      </c>
      <c r="H70" s="7" t="s">
        <v>449</v>
      </c>
    </row>
    <row r="71" spans="1:8" x14ac:dyDescent="0.25">
      <c r="A71" s="63" t="s">
        <v>9</v>
      </c>
      <c r="B71" s="63" t="s">
        <v>1583</v>
      </c>
      <c r="C71" s="7">
        <v>44914</v>
      </c>
      <c r="D71" s="390">
        <v>4.9634327000000003</v>
      </c>
      <c r="E71" s="7"/>
      <c r="F71" s="7"/>
      <c r="G71" s="7" t="s">
        <v>449</v>
      </c>
      <c r="H71" s="7" t="s">
        <v>449</v>
      </c>
    </row>
    <row r="72" spans="1:8" x14ac:dyDescent="0.25">
      <c r="A72" s="63" t="s">
        <v>9</v>
      </c>
      <c r="B72" s="63" t="s">
        <v>1584</v>
      </c>
      <c r="C72" s="7">
        <v>15896</v>
      </c>
      <c r="D72" s="390">
        <v>16.448805499999999</v>
      </c>
      <c r="E72" s="7"/>
      <c r="F72" s="7"/>
      <c r="G72" s="7" t="s">
        <v>448</v>
      </c>
      <c r="H72" s="7" t="s">
        <v>449</v>
      </c>
    </row>
    <row r="73" spans="1:8" x14ac:dyDescent="0.25">
      <c r="A73" s="63" t="s">
        <v>9</v>
      </c>
      <c r="B73" s="63" t="s">
        <v>1585</v>
      </c>
      <c r="C73" s="7">
        <v>23002</v>
      </c>
      <c r="D73" s="7">
        <v>0</v>
      </c>
      <c r="E73" s="7"/>
      <c r="F73" s="7"/>
      <c r="G73" s="7" t="s">
        <v>448</v>
      </c>
      <c r="H73" s="7" t="s">
        <v>449</v>
      </c>
    </row>
    <row r="74" spans="1:8" x14ac:dyDescent="0.25">
      <c r="A74" s="63" t="s">
        <v>9</v>
      </c>
      <c r="B74" s="400" t="s">
        <v>1586</v>
      </c>
      <c r="C74" s="7">
        <v>26762</v>
      </c>
      <c r="D74" s="390">
        <v>22.9724355</v>
      </c>
      <c r="E74" s="7"/>
      <c r="F74" s="7" t="s">
        <v>455</v>
      </c>
      <c r="G74" s="7" t="s">
        <v>449</v>
      </c>
      <c r="H74" s="7" t="s">
        <v>449</v>
      </c>
    </row>
    <row r="75" spans="1:8" x14ac:dyDescent="0.25">
      <c r="A75" s="63" t="s">
        <v>9</v>
      </c>
      <c r="B75" s="63" t="s">
        <v>1587</v>
      </c>
      <c r="C75" s="7">
        <v>15819</v>
      </c>
      <c r="D75" s="390">
        <v>99.566555800000003</v>
      </c>
      <c r="E75" s="7"/>
      <c r="F75" s="7"/>
      <c r="G75" s="7" t="s">
        <v>448</v>
      </c>
      <c r="H75" s="7" t="s">
        <v>449</v>
      </c>
    </row>
    <row r="76" spans="1:8" x14ac:dyDescent="0.25">
      <c r="A76" s="63" t="s">
        <v>9</v>
      </c>
      <c r="B76" s="63" t="s">
        <v>1588</v>
      </c>
      <c r="C76" s="7">
        <v>15901</v>
      </c>
      <c r="D76" s="390">
        <v>96.074347299999999</v>
      </c>
      <c r="E76" s="7"/>
      <c r="F76" s="7"/>
      <c r="G76" s="7" t="s">
        <v>448</v>
      </c>
      <c r="H76" s="7" t="s">
        <v>449</v>
      </c>
    </row>
    <row r="77" spans="1:8" x14ac:dyDescent="0.25">
      <c r="A77" s="63" t="s">
        <v>9</v>
      </c>
      <c r="B77" s="400" t="s">
        <v>1589</v>
      </c>
      <c r="C77" s="7">
        <v>47026</v>
      </c>
      <c r="D77" s="390">
        <v>18.180983300000001</v>
      </c>
      <c r="E77" s="7"/>
      <c r="F77" s="7" t="s">
        <v>455</v>
      </c>
      <c r="G77" s="7" t="s">
        <v>449</v>
      </c>
      <c r="H77" s="7" t="s">
        <v>449</v>
      </c>
    </row>
    <row r="78" spans="1:8" x14ac:dyDescent="0.25">
      <c r="A78" s="63" t="s">
        <v>9</v>
      </c>
      <c r="B78" s="63" t="s">
        <v>1590</v>
      </c>
      <c r="C78" s="7">
        <v>23003</v>
      </c>
      <c r="D78" s="7">
        <v>0</v>
      </c>
      <c r="E78" s="7"/>
      <c r="F78" s="7"/>
      <c r="G78" s="7" t="s">
        <v>448</v>
      </c>
      <c r="H78" s="7" t="s">
        <v>449</v>
      </c>
    </row>
    <row r="79" spans="1:8" x14ac:dyDescent="0.25">
      <c r="A79" s="63" t="s">
        <v>9</v>
      </c>
      <c r="B79" s="63" t="s">
        <v>1591</v>
      </c>
      <c r="C79" s="7">
        <v>23046</v>
      </c>
      <c r="D79" s="390">
        <v>1.4771400000000001E-2</v>
      </c>
      <c r="E79" s="7"/>
      <c r="F79" s="7"/>
      <c r="G79" s="7" t="s">
        <v>449</v>
      </c>
      <c r="H79" s="7" t="s">
        <v>449</v>
      </c>
    </row>
    <row r="80" spans="1:8" x14ac:dyDescent="0.25">
      <c r="A80" s="63" t="s">
        <v>9</v>
      </c>
      <c r="B80" s="63" t="s">
        <v>1592</v>
      </c>
      <c r="C80" s="7">
        <v>15957</v>
      </c>
      <c r="D80" s="390">
        <v>69.962418999999997</v>
      </c>
      <c r="E80" s="7"/>
      <c r="F80" s="7"/>
      <c r="G80" s="7" t="s">
        <v>448</v>
      </c>
      <c r="H80" s="7" t="s">
        <v>449</v>
      </c>
    </row>
    <row r="81" spans="1:8" x14ac:dyDescent="0.25">
      <c r="A81" s="63" t="s">
        <v>9</v>
      </c>
      <c r="B81" s="63" t="s">
        <v>1593</v>
      </c>
      <c r="C81" s="7">
        <v>16369</v>
      </c>
      <c r="D81" s="390">
        <v>68.299673100000007</v>
      </c>
      <c r="E81" s="7"/>
      <c r="F81" s="7"/>
      <c r="G81" s="7" t="s">
        <v>448</v>
      </c>
      <c r="H81" s="7" t="s">
        <v>449</v>
      </c>
    </row>
    <row r="82" spans="1:8" x14ac:dyDescent="0.25">
      <c r="A82" s="63" t="s">
        <v>9</v>
      </c>
      <c r="B82" s="400" t="s">
        <v>1594</v>
      </c>
      <c r="C82" s="7">
        <v>42719</v>
      </c>
      <c r="D82" s="7">
        <v>0</v>
      </c>
      <c r="E82" s="7"/>
      <c r="F82" s="7" t="s">
        <v>455</v>
      </c>
      <c r="G82" s="7" t="s">
        <v>448</v>
      </c>
      <c r="H82" s="7" t="s">
        <v>449</v>
      </c>
    </row>
    <row r="83" spans="1:8" x14ac:dyDescent="0.25">
      <c r="A83" s="63" t="s">
        <v>9</v>
      </c>
      <c r="B83" s="63" t="s">
        <v>1595</v>
      </c>
      <c r="C83" s="7">
        <v>15963</v>
      </c>
      <c r="D83" s="7">
        <v>0</v>
      </c>
      <c r="E83" s="7"/>
      <c r="F83" s="7"/>
      <c r="G83" s="7" t="s">
        <v>448</v>
      </c>
      <c r="H83" s="7" t="s">
        <v>449</v>
      </c>
    </row>
    <row r="84" spans="1:8" x14ac:dyDescent="0.25">
      <c r="A84" s="63" t="s">
        <v>9</v>
      </c>
      <c r="B84" s="63" t="s">
        <v>1596</v>
      </c>
      <c r="C84" s="7">
        <v>15840</v>
      </c>
      <c r="D84" s="7">
        <v>0</v>
      </c>
      <c r="E84" s="7"/>
      <c r="F84" s="7"/>
      <c r="G84" s="7" t="s">
        <v>448</v>
      </c>
      <c r="H84" s="7" t="s">
        <v>449</v>
      </c>
    </row>
    <row r="85" spans="1:8" x14ac:dyDescent="0.25">
      <c r="A85" s="63" t="s">
        <v>9</v>
      </c>
      <c r="B85" s="63" t="s">
        <v>1597</v>
      </c>
      <c r="C85" s="7">
        <v>15902</v>
      </c>
      <c r="D85" s="390">
        <v>25.077396700000001</v>
      </c>
      <c r="E85" s="7"/>
      <c r="F85" s="7"/>
      <c r="G85" s="7" t="s">
        <v>448</v>
      </c>
      <c r="H85" s="7" t="s">
        <v>449</v>
      </c>
    </row>
    <row r="86" spans="1:8" x14ac:dyDescent="0.25">
      <c r="A86" s="63" t="s">
        <v>9</v>
      </c>
      <c r="B86" s="63" t="s">
        <v>1598</v>
      </c>
      <c r="C86" s="7">
        <v>15843</v>
      </c>
      <c r="D86" s="390">
        <v>8.2113900000000004E-2</v>
      </c>
      <c r="E86" s="7"/>
      <c r="F86" s="7"/>
      <c r="G86" s="7" t="s">
        <v>448</v>
      </c>
      <c r="H86" s="7" t="s">
        <v>449</v>
      </c>
    </row>
    <row r="87" spans="1:8" x14ac:dyDescent="0.25">
      <c r="A87" s="63" t="s">
        <v>9</v>
      </c>
      <c r="B87" s="63" t="s">
        <v>1599</v>
      </c>
      <c r="C87" s="7">
        <v>15810</v>
      </c>
      <c r="D87" s="390">
        <v>75.739981599999993</v>
      </c>
      <c r="E87" s="7"/>
      <c r="F87" s="7"/>
      <c r="G87" s="7" t="s">
        <v>448</v>
      </c>
      <c r="H87" s="7" t="s">
        <v>449</v>
      </c>
    </row>
    <row r="88" spans="1:8" x14ac:dyDescent="0.25">
      <c r="A88" s="63" t="s">
        <v>9</v>
      </c>
      <c r="B88" s="63" t="s">
        <v>1600</v>
      </c>
      <c r="C88" s="7">
        <v>15838</v>
      </c>
      <c r="D88" s="390">
        <v>85.818168799999995</v>
      </c>
      <c r="E88" s="7"/>
      <c r="F88" s="7"/>
      <c r="G88" s="7" t="s">
        <v>448</v>
      </c>
      <c r="H88" s="7" t="s">
        <v>449</v>
      </c>
    </row>
    <row r="89" spans="1:8" x14ac:dyDescent="0.25">
      <c r="A89" s="63" t="s">
        <v>9</v>
      </c>
      <c r="B89" s="63" t="s">
        <v>1601</v>
      </c>
      <c r="C89" s="7">
        <v>15835</v>
      </c>
      <c r="D89" s="390">
        <v>89.457084699999996</v>
      </c>
      <c r="E89" s="7"/>
      <c r="F89" s="7"/>
      <c r="G89" s="7" t="s">
        <v>448</v>
      </c>
      <c r="H89" s="7" t="s">
        <v>449</v>
      </c>
    </row>
    <row r="90" spans="1:8" x14ac:dyDescent="0.25">
      <c r="A90" s="63" t="s">
        <v>9</v>
      </c>
      <c r="B90" s="63" t="s">
        <v>1602</v>
      </c>
      <c r="C90" s="7">
        <v>15842</v>
      </c>
      <c r="D90" s="390">
        <v>1.0050950999999999</v>
      </c>
      <c r="E90" s="7"/>
      <c r="F90" s="7"/>
      <c r="G90" s="7" t="s">
        <v>448</v>
      </c>
      <c r="H90" s="7" t="s">
        <v>449</v>
      </c>
    </row>
    <row r="91" spans="1:8" x14ac:dyDescent="0.25">
      <c r="A91" s="63" t="s">
        <v>9</v>
      </c>
      <c r="B91" s="63" t="s">
        <v>1603</v>
      </c>
      <c r="C91" s="7">
        <v>15809</v>
      </c>
      <c r="D91" s="390">
        <v>93.866248400000003</v>
      </c>
      <c r="E91" s="7"/>
      <c r="F91" s="7"/>
      <c r="G91" s="7" t="s">
        <v>448</v>
      </c>
      <c r="H91" s="7" t="s">
        <v>449</v>
      </c>
    </row>
    <row r="92" spans="1:8" x14ac:dyDescent="0.25">
      <c r="A92" s="63" t="s">
        <v>9</v>
      </c>
      <c r="B92" s="63" t="s">
        <v>1604</v>
      </c>
      <c r="C92" s="7">
        <v>44849</v>
      </c>
      <c r="D92" s="390">
        <v>0.48313640000000002</v>
      </c>
      <c r="E92" s="7"/>
      <c r="F92" s="7"/>
      <c r="G92" s="7" t="s">
        <v>448</v>
      </c>
      <c r="H92" s="7" t="s">
        <v>449</v>
      </c>
    </row>
    <row r="93" spans="1:8" x14ac:dyDescent="0.25">
      <c r="A93" s="63" t="s">
        <v>9</v>
      </c>
      <c r="B93" s="63" t="s">
        <v>1605</v>
      </c>
      <c r="C93" s="7">
        <v>44920</v>
      </c>
      <c r="D93" s="390">
        <v>93.265389900000002</v>
      </c>
      <c r="E93" s="7"/>
      <c r="F93" s="7"/>
      <c r="G93" s="7" t="s">
        <v>449</v>
      </c>
      <c r="H93" s="7" t="s">
        <v>449</v>
      </c>
    </row>
    <row r="94" spans="1:8" x14ac:dyDescent="0.25">
      <c r="A94" s="63" t="s">
        <v>9</v>
      </c>
      <c r="B94" s="63" t="s">
        <v>1606</v>
      </c>
      <c r="C94" s="7">
        <v>44787</v>
      </c>
      <c r="D94" s="7">
        <v>0</v>
      </c>
      <c r="E94" s="7"/>
      <c r="F94" s="7"/>
      <c r="G94" s="7" t="s">
        <v>448</v>
      </c>
      <c r="H94" s="7" t="s">
        <v>449</v>
      </c>
    </row>
    <row r="95" spans="1:8" x14ac:dyDescent="0.25">
      <c r="A95" s="63" t="s">
        <v>9</v>
      </c>
      <c r="B95" s="63" t="s">
        <v>1607</v>
      </c>
      <c r="C95" s="7">
        <v>16379</v>
      </c>
      <c r="D95" s="390">
        <v>76.433139499999996</v>
      </c>
      <c r="E95" s="7"/>
      <c r="F95" s="7"/>
      <c r="G95" s="7" t="s">
        <v>448</v>
      </c>
      <c r="H95" s="7" t="s">
        <v>449</v>
      </c>
    </row>
    <row r="96" spans="1:8" x14ac:dyDescent="0.25">
      <c r="A96" s="63" t="s">
        <v>9</v>
      </c>
      <c r="B96" s="63" t="s">
        <v>1608</v>
      </c>
      <c r="C96" s="7">
        <v>44813</v>
      </c>
      <c r="D96" s="7">
        <v>0</v>
      </c>
      <c r="E96" s="7"/>
      <c r="F96" s="7"/>
      <c r="G96" s="7" t="s">
        <v>448</v>
      </c>
      <c r="H96" s="7" t="s">
        <v>449</v>
      </c>
    </row>
    <row r="97" spans="1:8" x14ac:dyDescent="0.25">
      <c r="A97" s="63" t="s">
        <v>9</v>
      </c>
      <c r="B97" s="63" t="s">
        <v>1609</v>
      </c>
      <c r="C97" s="7">
        <v>44887</v>
      </c>
      <c r="D97" s="7">
        <v>0</v>
      </c>
      <c r="E97" s="7"/>
      <c r="F97" s="7"/>
      <c r="G97" s="7" t="s">
        <v>449</v>
      </c>
      <c r="H97" s="7" t="s">
        <v>449</v>
      </c>
    </row>
    <row r="98" spans="1:8" x14ac:dyDescent="0.25">
      <c r="A98" s="63" t="s">
        <v>9</v>
      </c>
      <c r="B98" s="63" t="s">
        <v>1610</v>
      </c>
      <c r="C98" s="7">
        <v>44938</v>
      </c>
      <c r="D98" s="7">
        <v>0</v>
      </c>
      <c r="E98" s="7"/>
      <c r="F98" s="7"/>
      <c r="G98" s="7" t="s">
        <v>448</v>
      </c>
      <c r="H98" s="7" t="s">
        <v>449</v>
      </c>
    </row>
    <row r="99" spans="1:8" x14ac:dyDescent="0.25">
      <c r="A99" s="63" t="s">
        <v>9</v>
      </c>
      <c r="B99" s="63" t="s">
        <v>1611</v>
      </c>
      <c r="C99" s="7">
        <v>15958</v>
      </c>
      <c r="D99" s="390">
        <v>5.5818222000000004</v>
      </c>
      <c r="E99" s="7"/>
      <c r="F99" s="7"/>
      <c r="G99" s="7" t="s">
        <v>448</v>
      </c>
      <c r="H99" s="7" t="s">
        <v>449</v>
      </c>
    </row>
    <row r="100" spans="1:8" x14ac:dyDescent="0.25">
      <c r="A100" s="63" t="s">
        <v>9</v>
      </c>
      <c r="B100" s="63" t="s">
        <v>1612</v>
      </c>
      <c r="C100" s="7">
        <v>44847</v>
      </c>
      <c r="D100" s="390">
        <v>25.884577</v>
      </c>
      <c r="E100" s="7"/>
      <c r="F100" s="7"/>
      <c r="G100" s="7" t="s">
        <v>448</v>
      </c>
      <c r="H100" s="7" t="s">
        <v>449</v>
      </c>
    </row>
    <row r="101" spans="1:8" x14ac:dyDescent="0.25">
      <c r="A101" s="63" t="s">
        <v>9</v>
      </c>
      <c r="B101" s="63" t="s">
        <v>1613</v>
      </c>
      <c r="C101" s="7">
        <v>15858</v>
      </c>
      <c r="D101" s="390">
        <v>59.650809299999999</v>
      </c>
      <c r="E101" s="7"/>
      <c r="F101" s="7"/>
      <c r="G101" s="7" t="s">
        <v>448</v>
      </c>
      <c r="H101" s="7" t="s">
        <v>449</v>
      </c>
    </row>
    <row r="102" spans="1:8" x14ac:dyDescent="0.25">
      <c r="A102" s="63" t="s">
        <v>9</v>
      </c>
      <c r="B102" s="63" t="s">
        <v>1614</v>
      </c>
      <c r="C102" s="7">
        <v>23078</v>
      </c>
      <c r="D102" s="7">
        <v>0</v>
      </c>
      <c r="E102" s="7"/>
      <c r="F102" s="7"/>
      <c r="G102" s="7" t="s">
        <v>448</v>
      </c>
      <c r="H102" s="7" t="s">
        <v>449</v>
      </c>
    </row>
    <row r="103" spans="1:8" x14ac:dyDescent="0.25">
      <c r="A103" s="63" t="s">
        <v>9</v>
      </c>
      <c r="B103" s="63" t="s">
        <v>1615</v>
      </c>
      <c r="C103" s="7">
        <v>44816</v>
      </c>
      <c r="D103" s="390">
        <v>44.496537500000002</v>
      </c>
      <c r="E103" s="7"/>
      <c r="F103" s="7"/>
      <c r="G103" s="7" t="s">
        <v>448</v>
      </c>
      <c r="H103" s="7" t="s">
        <v>449</v>
      </c>
    </row>
    <row r="104" spans="1:8" x14ac:dyDescent="0.25">
      <c r="A104" s="63" t="s">
        <v>9</v>
      </c>
      <c r="B104" s="63" t="s">
        <v>1616</v>
      </c>
      <c r="C104" s="7">
        <v>44885</v>
      </c>
      <c r="D104" s="7">
        <v>0</v>
      </c>
      <c r="E104" s="7"/>
      <c r="F104" s="7"/>
      <c r="G104" s="7" t="s">
        <v>448</v>
      </c>
      <c r="H104" s="7" t="s">
        <v>449</v>
      </c>
    </row>
    <row r="105" spans="1:8" x14ac:dyDescent="0.25">
      <c r="A105" s="63" t="s">
        <v>9</v>
      </c>
      <c r="B105" s="63" t="s">
        <v>1617</v>
      </c>
      <c r="C105" s="7">
        <v>44990</v>
      </c>
      <c r="D105" s="7">
        <v>0</v>
      </c>
      <c r="E105" s="7"/>
      <c r="F105" s="7"/>
      <c r="G105" s="7" t="s">
        <v>448</v>
      </c>
      <c r="H105" s="7" t="s">
        <v>449</v>
      </c>
    </row>
    <row r="106" spans="1:8" x14ac:dyDescent="0.25">
      <c r="A106" s="63" t="s">
        <v>9</v>
      </c>
      <c r="B106" s="400" t="s">
        <v>1618</v>
      </c>
      <c r="C106" s="7">
        <v>44800</v>
      </c>
      <c r="D106" s="390">
        <v>44.069536900000003</v>
      </c>
      <c r="E106" s="7"/>
      <c r="F106" s="7" t="s">
        <v>455</v>
      </c>
      <c r="G106" s="7" t="s">
        <v>448</v>
      </c>
      <c r="H106" s="7" t="s">
        <v>449</v>
      </c>
    </row>
    <row r="107" spans="1:8" x14ac:dyDescent="0.25">
      <c r="A107" s="63" t="s">
        <v>9</v>
      </c>
      <c r="B107" s="400" t="s">
        <v>1619</v>
      </c>
      <c r="C107" s="7">
        <v>15979</v>
      </c>
      <c r="D107" s="7">
        <v>0</v>
      </c>
      <c r="E107" s="7"/>
      <c r="F107" s="7" t="s">
        <v>455</v>
      </c>
      <c r="G107" s="7" t="s">
        <v>448</v>
      </c>
      <c r="H107" s="7" t="s">
        <v>449</v>
      </c>
    </row>
    <row r="108" spans="1:8" x14ac:dyDescent="0.25">
      <c r="A108" s="63" t="s">
        <v>9</v>
      </c>
      <c r="B108" s="400" t="s">
        <v>1620</v>
      </c>
      <c r="C108" s="7">
        <v>47027</v>
      </c>
      <c r="D108" s="7">
        <v>0</v>
      </c>
      <c r="E108" s="7"/>
      <c r="F108" s="7" t="s">
        <v>455</v>
      </c>
      <c r="G108" s="7" t="s">
        <v>448</v>
      </c>
      <c r="H108" s="7" t="s">
        <v>449</v>
      </c>
    </row>
    <row r="109" spans="1:8" x14ac:dyDescent="0.25">
      <c r="A109" s="63" t="s">
        <v>9</v>
      </c>
      <c r="B109" s="63" t="s">
        <v>1621</v>
      </c>
      <c r="C109" s="7">
        <v>15900</v>
      </c>
      <c r="D109" s="390">
        <v>68.498622800000007</v>
      </c>
      <c r="E109" s="7"/>
      <c r="F109" s="7"/>
      <c r="G109" s="7" t="s">
        <v>448</v>
      </c>
      <c r="H109" s="7" t="s">
        <v>449</v>
      </c>
    </row>
    <row r="110" spans="1:8" x14ac:dyDescent="0.25">
      <c r="A110" s="63" t="s">
        <v>9</v>
      </c>
      <c r="B110" s="63" t="s">
        <v>1622</v>
      </c>
      <c r="C110" s="7">
        <v>16383</v>
      </c>
      <c r="D110" s="7">
        <v>0</v>
      </c>
      <c r="E110" s="7"/>
      <c r="F110" s="7"/>
      <c r="G110" s="7" t="s">
        <v>448</v>
      </c>
      <c r="H110" s="7" t="s">
        <v>449</v>
      </c>
    </row>
    <row r="111" spans="1:8" x14ac:dyDescent="0.25">
      <c r="A111" s="63" t="s">
        <v>9</v>
      </c>
      <c r="B111" s="63" t="s">
        <v>1623</v>
      </c>
      <c r="C111" s="7">
        <v>44978</v>
      </c>
      <c r="D111" s="390">
        <v>29.262159700000002</v>
      </c>
      <c r="E111" s="7"/>
      <c r="F111" s="7"/>
      <c r="G111" s="7" t="s">
        <v>448</v>
      </c>
      <c r="H111" s="7" t="s">
        <v>449</v>
      </c>
    </row>
    <row r="112" spans="1:8" x14ac:dyDescent="0.25">
      <c r="A112" s="63" t="s">
        <v>9</v>
      </c>
      <c r="B112" s="63" t="s">
        <v>1624</v>
      </c>
      <c r="C112" s="7">
        <v>23049</v>
      </c>
      <c r="D112" s="7">
        <v>0</v>
      </c>
      <c r="E112" s="7"/>
      <c r="F112" s="7"/>
      <c r="G112" s="7" t="s">
        <v>448</v>
      </c>
      <c r="H112" s="7" t="s">
        <v>449</v>
      </c>
    </row>
    <row r="113" spans="1:8" x14ac:dyDescent="0.25">
      <c r="A113" s="63" t="s">
        <v>9</v>
      </c>
      <c r="B113" s="63" t="s">
        <v>1625</v>
      </c>
      <c r="C113" s="7">
        <v>44761</v>
      </c>
      <c r="D113" s="7">
        <v>0</v>
      </c>
      <c r="E113" s="7"/>
      <c r="F113" s="7"/>
      <c r="G113" s="7" t="s">
        <v>448</v>
      </c>
      <c r="H113" s="7" t="s">
        <v>449</v>
      </c>
    </row>
    <row r="114" spans="1:8" x14ac:dyDescent="0.25">
      <c r="A114" s="63" t="s">
        <v>9</v>
      </c>
      <c r="B114" s="400" t="s">
        <v>1626</v>
      </c>
      <c r="C114" s="7">
        <v>44817</v>
      </c>
      <c r="D114" s="390">
        <v>64.847587300000001</v>
      </c>
      <c r="E114" s="7"/>
      <c r="F114" s="7" t="s">
        <v>455</v>
      </c>
      <c r="G114" s="7" t="s">
        <v>448</v>
      </c>
      <c r="H114" s="7" t="s">
        <v>449</v>
      </c>
    </row>
    <row r="115" spans="1:8" x14ac:dyDescent="0.25">
      <c r="A115" s="63" t="s">
        <v>9</v>
      </c>
      <c r="B115" s="63" t="s">
        <v>1627</v>
      </c>
      <c r="C115" s="7">
        <v>44939</v>
      </c>
      <c r="D115" s="7">
        <v>0</v>
      </c>
      <c r="E115" s="7"/>
      <c r="F115" s="7"/>
      <c r="G115" s="7" t="s">
        <v>448</v>
      </c>
      <c r="H115" s="7" t="s">
        <v>449</v>
      </c>
    </row>
    <row r="116" spans="1:8" x14ac:dyDescent="0.25">
      <c r="A116" s="63" t="s">
        <v>9</v>
      </c>
      <c r="B116" s="63" t="s">
        <v>1628</v>
      </c>
      <c r="C116" s="7">
        <v>15833</v>
      </c>
      <c r="D116" s="7">
        <v>0</v>
      </c>
      <c r="E116" s="7"/>
      <c r="F116" s="7"/>
      <c r="G116" s="7" t="s">
        <v>448</v>
      </c>
      <c r="H116" s="7" t="s">
        <v>449</v>
      </c>
    </row>
    <row r="117" spans="1:8" x14ac:dyDescent="0.25">
      <c r="A117" s="63" t="s">
        <v>9</v>
      </c>
      <c r="B117" s="63" t="s">
        <v>1629</v>
      </c>
      <c r="C117" s="7">
        <v>15887</v>
      </c>
      <c r="D117" s="390">
        <v>40.122693630000001</v>
      </c>
      <c r="E117" s="7"/>
      <c r="F117" s="7"/>
      <c r="G117" s="7" t="s">
        <v>448</v>
      </c>
      <c r="H117" s="7" t="s">
        <v>449</v>
      </c>
    </row>
    <row r="118" spans="1:8" x14ac:dyDescent="0.25">
      <c r="A118" s="63" t="s">
        <v>9</v>
      </c>
      <c r="B118" s="63" t="s">
        <v>1630</v>
      </c>
      <c r="C118" s="7">
        <v>15913</v>
      </c>
      <c r="D118" s="7">
        <v>0</v>
      </c>
      <c r="E118" s="7"/>
      <c r="F118" s="7"/>
      <c r="G118" s="7" t="s">
        <v>449</v>
      </c>
      <c r="H118" s="7" t="s">
        <v>449</v>
      </c>
    </row>
    <row r="119" spans="1:8" x14ac:dyDescent="0.25">
      <c r="A119" s="63" t="s">
        <v>9</v>
      </c>
      <c r="B119" s="63" t="s">
        <v>1631</v>
      </c>
      <c r="C119" s="7">
        <v>23047</v>
      </c>
      <c r="D119" s="390">
        <v>12.075627799999999</v>
      </c>
      <c r="E119" s="7"/>
      <c r="F119" s="7"/>
      <c r="G119" s="7" t="s">
        <v>448</v>
      </c>
      <c r="H119" s="7" t="s">
        <v>449</v>
      </c>
    </row>
    <row r="120" spans="1:8" x14ac:dyDescent="0.25">
      <c r="A120" s="63" t="s">
        <v>9</v>
      </c>
      <c r="B120" s="63" t="s">
        <v>1632</v>
      </c>
      <c r="C120" s="7">
        <v>15926</v>
      </c>
      <c r="D120" s="7">
        <v>0</v>
      </c>
      <c r="E120" s="7"/>
      <c r="F120" s="7"/>
      <c r="G120" s="7" t="s">
        <v>448</v>
      </c>
      <c r="H120" s="7" t="s">
        <v>449</v>
      </c>
    </row>
    <row r="121" spans="1:8" x14ac:dyDescent="0.25">
      <c r="A121" s="63" t="s">
        <v>9</v>
      </c>
      <c r="B121" s="63" t="s">
        <v>1633</v>
      </c>
      <c r="C121" s="7">
        <v>44870</v>
      </c>
      <c r="D121" s="7">
        <v>0</v>
      </c>
      <c r="E121" s="7"/>
      <c r="F121" s="7"/>
      <c r="G121" s="7" t="s">
        <v>448</v>
      </c>
      <c r="H121" s="7" t="s">
        <v>449</v>
      </c>
    </row>
    <row r="122" spans="1:8" x14ac:dyDescent="0.25">
      <c r="A122" s="63" t="s">
        <v>9</v>
      </c>
      <c r="B122" s="63" t="s">
        <v>1634</v>
      </c>
      <c r="C122" s="7">
        <v>44781</v>
      </c>
      <c r="D122" s="7">
        <v>0</v>
      </c>
      <c r="E122" s="7"/>
      <c r="F122" s="7"/>
      <c r="G122" s="7" t="s">
        <v>448</v>
      </c>
      <c r="H122" s="7" t="s">
        <v>449</v>
      </c>
    </row>
    <row r="123" spans="1:8" x14ac:dyDescent="0.25">
      <c r="A123" s="63" t="s">
        <v>9</v>
      </c>
      <c r="B123" s="63" t="s">
        <v>1635</v>
      </c>
      <c r="C123" s="7">
        <v>15943</v>
      </c>
      <c r="D123" s="390">
        <v>6.1742391999999997</v>
      </c>
      <c r="E123" s="7"/>
      <c r="F123" s="7"/>
      <c r="G123" s="7" t="s">
        <v>448</v>
      </c>
      <c r="H123" s="7" t="s">
        <v>449</v>
      </c>
    </row>
    <row r="124" spans="1:8" x14ac:dyDescent="0.25">
      <c r="A124" s="63" t="s">
        <v>9</v>
      </c>
      <c r="B124" s="63" t="s">
        <v>1636</v>
      </c>
      <c r="C124" s="7">
        <v>44928</v>
      </c>
      <c r="D124" s="7">
        <v>0</v>
      </c>
      <c r="E124" s="7"/>
      <c r="F124" s="7"/>
      <c r="G124" s="7" t="s">
        <v>448</v>
      </c>
      <c r="H124" s="7" t="s">
        <v>449</v>
      </c>
    </row>
    <row r="125" spans="1:8" x14ac:dyDescent="0.25">
      <c r="A125" s="63" t="s">
        <v>9</v>
      </c>
      <c r="B125" s="398" t="s">
        <v>1637</v>
      </c>
      <c r="C125" s="7">
        <v>16384</v>
      </c>
      <c r="D125" s="390">
        <v>81.463069399999995</v>
      </c>
      <c r="E125" s="7" t="s">
        <v>455</v>
      </c>
      <c r="F125" s="7" t="s">
        <v>455</v>
      </c>
      <c r="G125" s="7" t="s">
        <v>448</v>
      </c>
      <c r="H125" s="7" t="s">
        <v>449</v>
      </c>
    </row>
    <row r="126" spans="1:8" x14ac:dyDescent="0.25">
      <c r="A126" s="63" t="s">
        <v>9</v>
      </c>
      <c r="B126" s="63" t="s">
        <v>1638</v>
      </c>
      <c r="C126" s="7">
        <v>15966</v>
      </c>
      <c r="D126" s="7">
        <v>0</v>
      </c>
      <c r="E126" s="7"/>
      <c r="F126" s="7"/>
      <c r="G126" s="7" t="s">
        <v>449</v>
      </c>
      <c r="H126" s="7" t="s">
        <v>449</v>
      </c>
    </row>
    <row r="127" spans="1:8" x14ac:dyDescent="0.25">
      <c r="A127" s="63" t="s">
        <v>9</v>
      </c>
      <c r="B127" s="63" t="s">
        <v>1639</v>
      </c>
      <c r="C127" s="7">
        <v>15967</v>
      </c>
      <c r="D127" s="7">
        <v>0</v>
      </c>
      <c r="E127" s="7"/>
      <c r="F127" s="7"/>
      <c r="G127" s="7" t="s">
        <v>448</v>
      </c>
      <c r="H127" s="7" t="s">
        <v>449</v>
      </c>
    </row>
    <row r="128" spans="1:8" x14ac:dyDescent="0.25">
      <c r="A128" s="63" t="s">
        <v>9</v>
      </c>
      <c r="B128" s="63" t="s">
        <v>1640</v>
      </c>
      <c r="C128" s="7">
        <v>15936</v>
      </c>
      <c r="D128" s="7">
        <v>0</v>
      </c>
      <c r="E128" s="7"/>
      <c r="F128" s="7"/>
      <c r="G128" s="7" t="s">
        <v>448</v>
      </c>
      <c r="H128" s="7" t="s">
        <v>449</v>
      </c>
    </row>
    <row r="129" spans="1:8" x14ac:dyDescent="0.25">
      <c r="A129" s="63" t="s">
        <v>9</v>
      </c>
      <c r="B129" s="400" t="s">
        <v>1641</v>
      </c>
      <c r="C129" s="7">
        <v>29772</v>
      </c>
      <c r="D129" s="7">
        <v>0</v>
      </c>
      <c r="E129" s="7"/>
      <c r="F129" s="7" t="s">
        <v>455</v>
      </c>
      <c r="G129" s="7" t="s">
        <v>449</v>
      </c>
      <c r="H129" s="7" t="s">
        <v>449</v>
      </c>
    </row>
    <row r="130" spans="1:8" x14ac:dyDescent="0.25">
      <c r="A130" s="63" t="s">
        <v>9</v>
      </c>
      <c r="B130" s="63" t="s">
        <v>1642</v>
      </c>
      <c r="C130" s="7">
        <v>23038</v>
      </c>
      <c r="D130" s="7">
        <v>0</v>
      </c>
      <c r="E130" s="7"/>
      <c r="F130" s="7"/>
      <c r="G130" s="7" t="s">
        <v>448</v>
      </c>
      <c r="H130" s="7" t="s">
        <v>449</v>
      </c>
    </row>
    <row r="131" spans="1:8" x14ac:dyDescent="0.25">
      <c r="A131" s="63" t="s">
        <v>9</v>
      </c>
      <c r="B131" s="63" t="s">
        <v>1643</v>
      </c>
      <c r="C131" s="7">
        <v>44917</v>
      </c>
      <c r="D131" s="390">
        <v>98.7032703</v>
      </c>
      <c r="E131" s="7"/>
      <c r="F131" s="7"/>
      <c r="G131" s="7" t="s">
        <v>449</v>
      </c>
      <c r="H131" s="7" t="s">
        <v>448</v>
      </c>
    </row>
    <row r="132" spans="1:8" x14ac:dyDescent="0.25">
      <c r="A132" s="63" t="s">
        <v>9</v>
      </c>
      <c r="B132" s="63" t="s">
        <v>1644</v>
      </c>
      <c r="C132" s="7">
        <v>44876</v>
      </c>
      <c r="D132" s="7">
        <v>0</v>
      </c>
      <c r="E132" s="7"/>
      <c r="F132" s="7"/>
      <c r="G132" s="7" t="s">
        <v>448</v>
      </c>
      <c r="H132" s="7" t="s">
        <v>449</v>
      </c>
    </row>
    <row r="133" spans="1:8" x14ac:dyDescent="0.25">
      <c r="A133" s="63" t="s">
        <v>9</v>
      </c>
      <c r="B133" s="63" t="s">
        <v>1645</v>
      </c>
      <c r="C133" s="7">
        <v>23006</v>
      </c>
      <c r="D133" s="390">
        <v>95.624532799999997</v>
      </c>
      <c r="E133" s="7"/>
      <c r="F133" s="7"/>
      <c r="G133" s="7" t="s">
        <v>448</v>
      </c>
      <c r="H133" s="7" t="s">
        <v>449</v>
      </c>
    </row>
    <row r="134" spans="1:8" x14ac:dyDescent="0.25">
      <c r="A134" s="63" t="s">
        <v>9</v>
      </c>
      <c r="B134" s="63" t="s">
        <v>1646</v>
      </c>
      <c r="C134" s="7">
        <v>44768</v>
      </c>
      <c r="D134" s="390">
        <v>71.849069700000001</v>
      </c>
      <c r="E134" s="7"/>
      <c r="F134" s="7"/>
      <c r="G134" s="7" t="s">
        <v>448</v>
      </c>
      <c r="H134" s="7" t="s">
        <v>449</v>
      </c>
    </row>
    <row r="135" spans="1:8" x14ac:dyDescent="0.25">
      <c r="A135" s="63" t="s">
        <v>9</v>
      </c>
      <c r="B135" s="63" t="s">
        <v>1647</v>
      </c>
      <c r="C135" s="7">
        <v>16000</v>
      </c>
      <c r="D135" s="390">
        <v>67.091544999999996</v>
      </c>
      <c r="E135" s="7"/>
      <c r="F135" s="7"/>
      <c r="G135" s="7" t="s">
        <v>448</v>
      </c>
      <c r="H135" s="7" t="s">
        <v>449</v>
      </c>
    </row>
    <row r="136" spans="1:8" x14ac:dyDescent="0.25">
      <c r="A136" s="63" t="s">
        <v>9</v>
      </c>
      <c r="B136" s="63" t="s">
        <v>1648</v>
      </c>
      <c r="C136" s="7">
        <v>15868</v>
      </c>
      <c r="D136" s="7">
        <v>0</v>
      </c>
      <c r="E136" s="7"/>
      <c r="F136" s="7"/>
      <c r="G136" s="7" t="s">
        <v>448</v>
      </c>
      <c r="H136" s="7" t="s">
        <v>449</v>
      </c>
    </row>
    <row r="137" spans="1:8" x14ac:dyDescent="0.25">
      <c r="A137" s="63" t="s">
        <v>9</v>
      </c>
      <c r="B137" s="63" t="s">
        <v>1649</v>
      </c>
      <c r="C137" s="7">
        <v>16361</v>
      </c>
      <c r="D137" s="7">
        <v>0</v>
      </c>
      <c r="E137" s="7"/>
      <c r="F137" s="7"/>
      <c r="G137" s="7" t="s">
        <v>448</v>
      </c>
      <c r="H137" s="7" t="s">
        <v>449</v>
      </c>
    </row>
    <row r="138" spans="1:8" x14ac:dyDescent="0.25">
      <c r="A138" s="63" t="s">
        <v>9</v>
      </c>
      <c r="B138" s="63" t="s">
        <v>1650</v>
      </c>
      <c r="C138" s="7">
        <v>15975</v>
      </c>
      <c r="D138" s="390">
        <v>42.619677699999997</v>
      </c>
      <c r="E138" s="7"/>
      <c r="F138" s="7"/>
      <c r="G138" s="7" t="s">
        <v>448</v>
      </c>
      <c r="H138" s="7" t="s">
        <v>449</v>
      </c>
    </row>
    <row r="139" spans="1:8" x14ac:dyDescent="0.25">
      <c r="A139" s="63" t="s">
        <v>9</v>
      </c>
      <c r="B139" s="63" t="s">
        <v>1651</v>
      </c>
      <c r="C139" s="7">
        <v>15911</v>
      </c>
      <c r="D139" s="7">
        <v>0</v>
      </c>
      <c r="E139" s="7"/>
      <c r="F139" s="7"/>
      <c r="G139" s="7" t="s">
        <v>448</v>
      </c>
      <c r="H139" s="7" t="s">
        <v>449</v>
      </c>
    </row>
    <row r="140" spans="1:8" x14ac:dyDescent="0.25">
      <c r="A140" s="63" t="s">
        <v>9</v>
      </c>
      <c r="B140" s="63" t="s">
        <v>1652</v>
      </c>
      <c r="C140" s="7">
        <v>15885</v>
      </c>
      <c r="D140" s="390">
        <v>76.7432309</v>
      </c>
      <c r="E140" s="7"/>
      <c r="F140" s="7"/>
      <c r="G140" s="7" t="s">
        <v>448</v>
      </c>
      <c r="H140" s="7" t="s">
        <v>449</v>
      </c>
    </row>
    <row r="141" spans="1:8" x14ac:dyDescent="0.25">
      <c r="A141" s="63" t="s">
        <v>9</v>
      </c>
      <c r="B141" s="63" t="s">
        <v>1653</v>
      </c>
      <c r="C141" s="7">
        <v>15852</v>
      </c>
      <c r="D141" s="390">
        <v>39.132693199999999</v>
      </c>
      <c r="E141" s="7"/>
      <c r="F141" s="7"/>
      <c r="G141" s="7" t="s">
        <v>448</v>
      </c>
      <c r="H141" s="7" t="s">
        <v>449</v>
      </c>
    </row>
    <row r="142" spans="1:8" x14ac:dyDescent="0.25">
      <c r="A142" s="63" t="s">
        <v>9</v>
      </c>
      <c r="B142" s="63" t="s">
        <v>1654</v>
      </c>
      <c r="C142" s="7">
        <v>15848</v>
      </c>
      <c r="D142" s="390">
        <v>72.735683899999998</v>
      </c>
      <c r="E142" s="7"/>
      <c r="F142" s="7"/>
      <c r="G142" s="7" t="s">
        <v>448</v>
      </c>
      <c r="H142" s="7" t="s">
        <v>449</v>
      </c>
    </row>
    <row r="143" spans="1:8" x14ac:dyDescent="0.25">
      <c r="A143" s="63" t="s">
        <v>9</v>
      </c>
      <c r="B143" s="63" t="s">
        <v>1655</v>
      </c>
      <c r="C143" s="7">
        <v>15846</v>
      </c>
      <c r="D143" s="7">
        <v>0</v>
      </c>
      <c r="E143" s="7"/>
      <c r="F143" s="7"/>
      <c r="G143" s="7" t="s">
        <v>448</v>
      </c>
      <c r="H143" s="7" t="s">
        <v>449</v>
      </c>
    </row>
    <row r="144" spans="1:8" x14ac:dyDescent="0.25">
      <c r="A144" s="63" t="s">
        <v>9</v>
      </c>
      <c r="B144" s="63" t="s">
        <v>1656</v>
      </c>
      <c r="C144" s="7">
        <v>44788</v>
      </c>
      <c r="D144" s="390">
        <v>32.4271703</v>
      </c>
      <c r="E144" s="7"/>
      <c r="F144" s="7"/>
      <c r="G144" s="7" t="s">
        <v>448</v>
      </c>
      <c r="H144" s="7" t="s">
        <v>449</v>
      </c>
    </row>
    <row r="145" spans="1:8" x14ac:dyDescent="0.25">
      <c r="A145" s="63" t="s">
        <v>9</v>
      </c>
      <c r="B145" s="63" t="s">
        <v>1657</v>
      </c>
      <c r="C145" s="7">
        <v>15834</v>
      </c>
      <c r="D145" s="7">
        <v>0</v>
      </c>
      <c r="E145" s="7"/>
      <c r="F145" s="7"/>
      <c r="G145" s="7" t="s">
        <v>448</v>
      </c>
      <c r="H145" s="7" t="s">
        <v>449</v>
      </c>
    </row>
    <row r="146" spans="1:8" x14ac:dyDescent="0.25">
      <c r="A146" s="63" t="s">
        <v>9</v>
      </c>
      <c r="B146" s="63" t="s">
        <v>1658</v>
      </c>
      <c r="C146" s="7">
        <v>44858</v>
      </c>
      <c r="D146" s="7">
        <v>0</v>
      </c>
      <c r="E146" s="7"/>
      <c r="F146" s="7"/>
      <c r="G146" s="7" t="s">
        <v>448</v>
      </c>
      <c r="H146" s="7" t="s">
        <v>449</v>
      </c>
    </row>
    <row r="147" spans="1:8" x14ac:dyDescent="0.25">
      <c r="A147" s="63" t="s">
        <v>9</v>
      </c>
      <c r="B147" s="400" t="s">
        <v>1659</v>
      </c>
      <c r="C147" s="7">
        <v>15861</v>
      </c>
      <c r="D147" s="390">
        <v>77.058950100000004</v>
      </c>
      <c r="E147" s="7"/>
      <c r="F147" s="7" t="s">
        <v>455</v>
      </c>
      <c r="G147" s="7" t="s">
        <v>448</v>
      </c>
      <c r="H147" s="7" t="s">
        <v>449</v>
      </c>
    </row>
    <row r="148" spans="1:8" x14ac:dyDescent="0.25">
      <c r="A148" s="63" t="s">
        <v>9</v>
      </c>
      <c r="B148" s="63" t="s">
        <v>1660</v>
      </c>
      <c r="C148" s="7">
        <v>15859</v>
      </c>
      <c r="D148" s="390">
        <v>77.083874199999997</v>
      </c>
      <c r="E148" s="7"/>
      <c r="F148" s="7"/>
      <c r="G148" s="7" t="s">
        <v>448</v>
      </c>
      <c r="H148" s="7" t="s">
        <v>449</v>
      </c>
    </row>
    <row r="149" spans="1:8" x14ac:dyDescent="0.25">
      <c r="A149" s="63" t="s">
        <v>9</v>
      </c>
      <c r="B149" s="63" t="s">
        <v>1661</v>
      </c>
      <c r="C149" s="7">
        <v>44784</v>
      </c>
      <c r="D149" s="7">
        <v>0</v>
      </c>
      <c r="E149" s="7"/>
      <c r="F149" s="7"/>
      <c r="G149" s="7" t="s">
        <v>448</v>
      </c>
      <c r="H149" s="7" t="s">
        <v>449</v>
      </c>
    </row>
    <row r="150" spans="1:8" x14ac:dyDescent="0.25">
      <c r="A150" s="63" t="s">
        <v>9</v>
      </c>
      <c r="B150" s="63" t="s">
        <v>1662</v>
      </c>
      <c r="C150" s="7">
        <v>15938</v>
      </c>
      <c r="D150" s="390">
        <v>26.480543399999998</v>
      </c>
      <c r="E150" s="7"/>
      <c r="F150" s="7"/>
      <c r="G150" s="7" t="s">
        <v>448</v>
      </c>
      <c r="H150" s="7" t="s">
        <v>449</v>
      </c>
    </row>
    <row r="151" spans="1:8" x14ac:dyDescent="0.25">
      <c r="A151" s="63" t="s">
        <v>9</v>
      </c>
      <c r="B151" s="63" t="s">
        <v>1663</v>
      </c>
      <c r="C151" s="7">
        <v>15869</v>
      </c>
      <c r="D151" s="7">
        <v>0</v>
      </c>
      <c r="E151" s="7"/>
      <c r="F151" s="7"/>
      <c r="G151" s="7" t="s">
        <v>448</v>
      </c>
      <c r="H151" s="7" t="s">
        <v>449</v>
      </c>
    </row>
    <row r="152" spans="1:8" x14ac:dyDescent="0.25">
      <c r="A152" s="63" t="s">
        <v>9</v>
      </c>
      <c r="B152" s="63" t="s">
        <v>1664</v>
      </c>
      <c r="C152" s="7">
        <v>15881</v>
      </c>
      <c r="D152" s="390">
        <v>2.2699999999999999E-3</v>
      </c>
      <c r="E152" s="7"/>
      <c r="F152" s="7"/>
      <c r="G152" s="7" t="s">
        <v>448</v>
      </c>
      <c r="H152" s="7" t="s">
        <v>449</v>
      </c>
    </row>
    <row r="153" spans="1:8" x14ac:dyDescent="0.25">
      <c r="A153" s="63" t="s">
        <v>9</v>
      </c>
      <c r="B153" s="400" t="s">
        <v>1665</v>
      </c>
      <c r="C153" s="7">
        <v>15978</v>
      </c>
      <c r="D153" s="7">
        <v>0</v>
      </c>
      <c r="E153" s="7"/>
      <c r="F153" s="7" t="s">
        <v>455</v>
      </c>
      <c r="G153" s="7" t="s">
        <v>448</v>
      </c>
      <c r="H153" s="7" t="s">
        <v>449</v>
      </c>
    </row>
    <row r="154" spans="1:8" x14ac:dyDescent="0.25">
      <c r="A154" s="63" t="s">
        <v>9</v>
      </c>
      <c r="B154" s="63" t="s">
        <v>1666</v>
      </c>
      <c r="C154" s="7">
        <v>16367</v>
      </c>
      <c r="D154" s="7">
        <v>0</v>
      </c>
      <c r="E154" s="7"/>
      <c r="F154" s="7"/>
      <c r="G154" s="7" t="s">
        <v>448</v>
      </c>
      <c r="H154" s="7" t="s">
        <v>449</v>
      </c>
    </row>
    <row r="155" spans="1:8" x14ac:dyDescent="0.25">
      <c r="A155" s="63" t="s">
        <v>9</v>
      </c>
      <c r="B155" s="63" t="s">
        <v>1667</v>
      </c>
      <c r="C155" s="7">
        <v>15879</v>
      </c>
      <c r="D155" s="390">
        <v>1.0870010999999999</v>
      </c>
      <c r="E155" s="7"/>
      <c r="F155" s="7"/>
      <c r="G155" s="7" t="s">
        <v>448</v>
      </c>
      <c r="H155" s="7" t="s">
        <v>449</v>
      </c>
    </row>
    <row r="156" spans="1:8" x14ac:dyDescent="0.25">
      <c r="A156" s="63" t="s">
        <v>9</v>
      </c>
      <c r="B156" s="63" t="s">
        <v>1668</v>
      </c>
      <c r="C156" s="7">
        <v>15823</v>
      </c>
      <c r="D156" s="390">
        <v>85.965728200000001</v>
      </c>
      <c r="E156" s="7"/>
      <c r="F156" s="7"/>
      <c r="G156" s="7" t="s">
        <v>448</v>
      </c>
      <c r="H156" s="7" t="s">
        <v>449</v>
      </c>
    </row>
    <row r="157" spans="1:8" x14ac:dyDescent="0.25">
      <c r="A157" s="63" t="s">
        <v>9</v>
      </c>
      <c r="B157" s="63" t="s">
        <v>1669</v>
      </c>
      <c r="C157" s="7">
        <v>15945</v>
      </c>
      <c r="D157" s="7">
        <v>0</v>
      </c>
      <c r="E157" s="7"/>
      <c r="F157" s="7"/>
      <c r="G157" s="7" t="s">
        <v>448</v>
      </c>
      <c r="H157" s="7" t="s">
        <v>449</v>
      </c>
    </row>
    <row r="158" spans="1:8" x14ac:dyDescent="0.25">
      <c r="A158" s="63" t="s">
        <v>9</v>
      </c>
      <c r="B158" s="63" t="s">
        <v>1670</v>
      </c>
      <c r="C158" s="7">
        <v>15880</v>
      </c>
      <c r="D158" s="390">
        <v>0.44984580000000002</v>
      </c>
      <c r="E158" s="7"/>
      <c r="F158" s="7"/>
      <c r="G158" s="7" t="s">
        <v>448</v>
      </c>
      <c r="H158" s="7" t="s">
        <v>449</v>
      </c>
    </row>
    <row r="159" spans="1:8" x14ac:dyDescent="0.25">
      <c r="A159" s="63" t="s">
        <v>9</v>
      </c>
      <c r="B159" s="63" t="s">
        <v>1671</v>
      </c>
      <c r="C159" s="7">
        <v>44763</v>
      </c>
      <c r="D159" s="390">
        <v>21.488505100000001</v>
      </c>
      <c r="E159" s="7"/>
      <c r="F159" s="7"/>
      <c r="G159" s="7" t="s">
        <v>448</v>
      </c>
      <c r="H159" s="7" t="s">
        <v>449</v>
      </c>
    </row>
    <row r="160" spans="1:8" x14ac:dyDescent="0.25">
      <c r="A160" s="63" t="s">
        <v>9</v>
      </c>
      <c r="B160" s="63" t="s">
        <v>1672</v>
      </c>
      <c r="C160" s="7">
        <v>44801</v>
      </c>
      <c r="D160" s="7">
        <v>0</v>
      </c>
      <c r="E160" s="7"/>
      <c r="F160" s="7"/>
      <c r="G160" s="7" t="s">
        <v>448</v>
      </c>
      <c r="H160" s="7" t="s">
        <v>449</v>
      </c>
    </row>
    <row r="161" spans="1:8" x14ac:dyDescent="0.25">
      <c r="A161" s="63" t="s">
        <v>9</v>
      </c>
      <c r="B161" s="63" t="s">
        <v>1673</v>
      </c>
      <c r="C161" s="7">
        <v>15856</v>
      </c>
      <c r="D161" s="7">
        <v>0</v>
      </c>
      <c r="E161" s="7"/>
      <c r="F161" s="7"/>
      <c r="G161" s="7" t="s">
        <v>448</v>
      </c>
      <c r="H161" s="7" t="s">
        <v>449</v>
      </c>
    </row>
    <row r="162" spans="1:8" x14ac:dyDescent="0.25">
      <c r="A162" s="63" t="s">
        <v>9</v>
      </c>
      <c r="B162" s="63" t="s">
        <v>1674</v>
      </c>
      <c r="C162" s="7">
        <v>44764</v>
      </c>
      <c r="D162" s="390">
        <v>82.800255699999994</v>
      </c>
      <c r="E162" s="7"/>
      <c r="F162" s="7"/>
      <c r="G162" s="7" t="s">
        <v>448</v>
      </c>
      <c r="H162" s="7" t="s">
        <v>449</v>
      </c>
    </row>
    <row r="163" spans="1:8" x14ac:dyDescent="0.25">
      <c r="A163" s="63" t="s">
        <v>9</v>
      </c>
      <c r="B163" s="63" t="s">
        <v>1675</v>
      </c>
      <c r="C163" s="7">
        <v>15845</v>
      </c>
      <c r="D163" s="7">
        <v>0</v>
      </c>
      <c r="E163" s="7"/>
      <c r="F163" s="7"/>
      <c r="G163" s="7" t="s">
        <v>448</v>
      </c>
      <c r="H163" s="7" t="s">
        <v>449</v>
      </c>
    </row>
    <row r="164" spans="1:8" x14ac:dyDescent="0.25">
      <c r="A164" s="63" t="s">
        <v>9</v>
      </c>
      <c r="B164" s="63" t="s">
        <v>1676</v>
      </c>
      <c r="C164" s="7">
        <v>15854</v>
      </c>
      <c r="D164" s="7">
        <v>0</v>
      </c>
      <c r="E164" s="7"/>
      <c r="F164" s="7"/>
      <c r="G164" s="7" t="s">
        <v>448</v>
      </c>
      <c r="H164" s="7" t="s">
        <v>449</v>
      </c>
    </row>
    <row r="165" spans="1:8" x14ac:dyDescent="0.25">
      <c r="A165" s="63" t="s">
        <v>9</v>
      </c>
      <c r="B165" s="63" t="s">
        <v>1677</v>
      </c>
      <c r="C165" s="7">
        <v>15877</v>
      </c>
      <c r="D165" s="390">
        <v>47.2003664</v>
      </c>
      <c r="E165" s="7"/>
      <c r="F165" s="7"/>
      <c r="G165" s="7" t="s">
        <v>448</v>
      </c>
      <c r="H165" s="7" t="s">
        <v>449</v>
      </c>
    </row>
    <row r="166" spans="1:8" x14ac:dyDescent="0.25">
      <c r="A166" s="63" t="s">
        <v>9</v>
      </c>
      <c r="B166" s="63" t="s">
        <v>1678</v>
      </c>
      <c r="C166" s="7">
        <v>15947</v>
      </c>
      <c r="D166" s="390">
        <v>0.86282859999999995</v>
      </c>
      <c r="E166" s="7"/>
      <c r="F166" s="7"/>
      <c r="G166" s="7" t="s">
        <v>448</v>
      </c>
      <c r="H166" s="7" t="s">
        <v>449</v>
      </c>
    </row>
    <row r="167" spans="1:8" x14ac:dyDescent="0.25">
      <c r="A167" s="63" t="s">
        <v>9</v>
      </c>
      <c r="B167" s="63" t="s">
        <v>1679</v>
      </c>
      <c r="C167" s="7">
        <v>15878</v>
      </c>
      <c r="D167" s="7">
        <v>0</v>
      </c>
      <c r="E167" s="7"/>
      <c r="F167" s="7"/>
      <c r="G167" s="7" t="s">
        <v>448</v>
      </c>
      <c r="H167" s="7" t="s">
        <v>449</v>
      </c>
    </row>
    <row r="168" spans="1:8" x14ac:dyDescent="0.25">
      <c r="A168" s="63" t="s">
        <v>9</v>
      </c>
      <c r="B168" s="63" t="s">
        <v>1680</v>
      </c>
      <c r="C168" s="7">
        <v>15961</v>
      </c>
      <c r="D168" s="390">
        <v>30.0161528</v>
      </c>
      <c r="E168" s="7"/>
      <c r="F168" s="7"/>
      <c r="G168" s="7" t="s">
        <v>448</v>
      </c>
      <c r="H168" s="7" t="s">
        <v>449</v>
      </c>
    </row>
    <row r="169" spans="1:8" x14ac:dyDescent="0.25">
      <c r="A169" s="63" t="s">
        <v>9</v>
      </c>
      <c r="B169" s="63" t="s">
        <v>1681</v>
      </c>
      <c r="C169" s="7">
        <v>15899</v>
      </c>
      <c r="D169" s="390">
        <v>59.875290999999997</v>
      </c>
      <c r="E169" s="7"/>
      <c r="F169" s="7"/>
      <c r="G169" s="7" t="s">
        <v>448</v>
      </c>
      <c r="H169" s="7" t="s">
        <v>449</v>
      </c>
    </row>
    <row r="170" spans="1:8" x14ac:dyDescent="0.25">
      <c r="A170" s="63" t="s">
        <v>9</v>
      </c>
      <c r="B170" s="63" t="s">
        <v>1682</v>
      </c>
      <c r="C170" s="7">
        <v>15904</v>
      </c>
      <c r="D170" s="390">
        <v>77.747224700000004</v>
      </c>
      <c r="E170" s="7"/>
      <c r="F170" s="7"/>
      <c r="G170" s="7" t="s">
        <v>448</v>
      </c>
      <c r="H170" s="7" t="s">
        <v>449</v>
      </c>
    </row>
    <row r="171" spans="1:8" x14ac:dyDescent="0.25">
      <c r="A171" s="63" t="s">
        <v>9</v>
      </c>
      <c r="B171" s="63" t="s">
        <v>1683</v>
      </c>
      <c r="C171" s="7">
        <v>15863</v>
      </c>
      <c r="D171" s="390">
        <v>28.179482700000001</v>
      </c>
      <c r="E171" s="7"/>
      <c r="F171" s="7"/>
      <c r="G171" s="7" t="s">
        <v>448</v>
      </c>
      <c r="H171" s="7" t="s">
        <v>449</v>
      </c>
    </row>
    <row r="172" spans="1:8" x14ac:dyDescent="0.25">
      <c r="A172" s="63" t="s">
        <v>9</v>
      </c>
      <c r="B172" s="63" t="s">
        <v>1684</v>
      </c>
      <c r="C172" s="7">
        <v>15851</v>
      </c>
      <c r="D172" s="390">
        <v>69.940052100000003</v>
      </c>
      <c r="E172" s="7"/>
      <c r="F172" s="7"/>
      <c r="G172" s="7" t="s">
        <v>448</v>
      </c>
      <c r="H172" s="7" t="s">
        <v>449</v>
      </c>
    </row>
    <row r="173" spans="1:8" x14ac:dyDescent="0.25">
      <c r="A173" s="63" t="s">
        <v>9</v>
      </c>
      <c r="B173" s="63" t="s">
        <v>1685</v>
      </c>
      <c r="C173" s="7">
        <v>15890</v>
      </c>
      <c r="D173" s="390">
        <v>2.8636875100000001</v>
      </c>
      <c r="E173" s="7"/>
      <c r="F173" s="7"/>
      <c r="G173" s="7" t="s">
        <v>448</v>
      </c>
      <c r="H173" s="7" t="s">
        <v>449</v>
      </c>
    </row>
    <row r="174" spans="1:8" x14ac:dyDescent="0.25">
      <c r="A174" s="63" t="s">
        <v>9</v>
      </c>
      <c r="B174" s="63" t="s">
        <v>1686</v>
      </c>
      <c r="C174" s="7">
        <v>15922</v>
      </c>
      <c r="D174" s="390">
        <v>30.761358000000001</v>
      </c>
      <c r="E174" s="7"/>
      <c r="F174" s="7"/>
      <c r="G174" s="7" t="s">
        <v>448</v>
      </c>
      <c r="H174" s="7" t="s">
        <v>449</v>
      </c>
    </row>
    <row r="175" spans="1:8" x14ac:dyDescent="0.25">
      <c r="A175" s="63" t="s">
        <v>9</v>
      </c>
      <c r="B175" s="63" t="s">
        <v>1687</v>
      </c>
      <c r="C175" s="7">
        <v>23042</v>
      </c>
      <c r="D175" s="390">
        <v>30.2928003</v>
      </c>
      <c r="E175" s="7"/>
      <c r="F175" s="7"/>
      <c r="G175" s="7" t="s">
        <v>448</v>
      </c>
      <c r="H175" s="7" t="s">
        <v>449</v>
      </c>
    </row>
    <row r="176" spans="1:8" x14ac:dyDescent="0.25">
      <c r="A176" s="63" t="s">
        <v>9</v>
      </c>
      <c r="B176" s="398" t="s">
        <v>1688</v>
      </c>
      <c r="C176" s="7">
        <v>16362</v>
      </c>
      <c r="D176" s="7">
        <v>0</v>
      </c>
      <c r="E176" s="7" t="s">
        <v>455</v>
      </c>
      <c r="F176" s="7" t="s">
        <v>455</v>
      </c>
      <c r="G176" s="7" t="s">
        <v>448</v>
      </c>
      <c r="H176" s="7" t="s">
        <v>449</v>
      </c>
    </row>
    <row r="177" spans="1:8" x14ac:dyDescent="0.25">
      <c r="A177" s="63" t="s">
        <v>9</v>
      </c>
      <c r="B177" s="63" t="s">
        <v>1689</v>
      </c>
      <c r="C177" s="7">
        <v>15982</v>
      </c>
      <c r="D177" s="390">
        <v>67.998487299999994</v>
      </c>
      <c r="E177" s="7"/>
      <c r="F177" s="7"/>
      <c r="G177" s="7" t="s">
        <v>448</v>
      </c>
      <c r="H177" s="7" t="s">
        <v>449</v>
      </c>
    </row>
    <row r="178" spans="1:8" x14ac:dyDescent="0.25">
      <c r="A178" s="63" t="s">
        <v>9</v>
      </c>
      <c r="B178" s="63" t="s">
        <v>1690</v>
      </c>
      <c r="C178" s="7">
        <v>15986</v>
      </c>
      <c r="D178" s="7">
        <v>0</v>
      </c>
      <c r="E178" s="7"/>
      <c r="F178" s="7"/>
      <c r="G178" s="7" t="s">
        <v>449</v>
      </c>
      <c r="H178" s="7" t="s">
        <v>449</v>
      </c>
    </row>
    <row r="179" spans="1:8" x14ac:dyDescent="0.25">
      <c r="A179" s="63" t="s">
        <v>9</v>
      </c>
      <c r="B179" s="63" t="s">
        <v>1691</v>
      </c>
      <c r="C179" s="7">
        <v>15860</v>
      </c>
      <c r="D179" s="390">
        <v>81.081235000000007</v>
      </c>
      <c r="E179" s="7"/>
      <c r="F179" s="7"/>
      <c r="G179" s="7" t="s">
        <v>448</v>
      </c>
      <c r="H179" s="7" t="s">
        <v>449</v>
      </c>
    </row>
    <row r="180" spans="1:8" x14ac:dyDescent="0.25">
      <c r="A180" s="63" t="s">
        <v>9</v>
      </c>
      <c r="B180" s="63" t="s">
        <v>1692</v>
      </c>
      <c r="C180" s="7">
        <v>15857</v>
      </c>
      <c r="D180" s="7">
        <v>0</v>
      </c>
      <c r="E180" s="7"/>
      <c r="F180" s="7"/>
      <c r="G180" s="7" t="s">
        <v>448</v>
      </c>
      <c r="H180" s="7" t="s">
        <v>449</v>
      </c>
    </row>
    <row r="181" spans="1:8" x14ac:dyDescent="0.25">
      <c r="A181" s="63" t="s">
        <v>9</v>
      </c>
      <c r="B181" s="63" t="s">
        <v>1693</v>
      </c>
      <c r="C181" s="7">
        <v>15847</v>
      </c>
      <c r="D181" s="390">
        <v>68.319081299999993</v>
      </c>
      <c r="E181" s="7"/>
      <c r="F181" s="7"/>
      <c r="G181" s="7" t="s">
        <v>448</v>
      </c>
      <c r="H181" s="7" t="s">
        <v>449</v>
      </c>
    </row>
    <row r="182" spans="1:8" x14ac:dyDescent="0.25">
      <c r="A182" s="63" t="s">
        <v>9</v>
      </c>
      <c r="B182" s="63" t="s">
        <v>1694</v>
      </c>
      <c r="C182" s="7">
        <v>15872</v>
      </c>
      <c r="D182" s="7">
        <v>0</v>
      </c>
      <c r="E182" s="7"/>
      <c r="F182" s="7"/>
      <c r="G182" s="7" t="s">
        <v>448</v>
      </c>
      <c r="H182" s="7" t="s">
        <v>449</v>
      </c>
    </row>
    <row r="183" spans="1:8" x14ac:dyDescent="0.25">
      <c r="A183" s="63" t="s">
        <v>9</v>
      </c>
      <c r="B183" s="63" t="s">
        <v>1695</v>
      </c>
      <c r="C183" s="7">
        <v>15974</v>
      </c>
      <c r="D183" s="390">
        <v>76.690314099999995</v>
      </c>
      <c r="E183" s="7"/>
      <c r="F183" s="7"/>
      <c r="G183" s="7" t="s">
        <v>448</v>
      </c>
      <c r="H183" s="7" t="s">
        <v>449</v>
      </c>
    </row>
    <row r="184" spans="1:8" x14ac:dyDescent="0.25">
      <c r="A184" s="63" t="s">
        <v>9</v>
      </c>
      <c r="B184" s="63" t="s">
        <v>1696</v>
      </c>
      <c r="C184" s="7">
        <v>16368</v>
      </c>
      <c r="D184" s="7">
        <v>0</v>
      </c>
      <c r="E184" s="7"/>
      <c r="F184" s="7"/>
      <c r="G184" s="7" t="s">
        <v>448</v>
      </c>
      <c r="H184" s="7" t="s">
        <v>449</v>
      </c>
    </row>
    <row r="185" spans="1:8" x14ac:dyDescent="0.25">
      <c r="A185" s="63" t="s">
        <v>9</v>
      </c>
      <c r="B185" s="63" t="s">
        <v>1697</v>
      </c>
      <c r="C185" s="7">
        <v>15806</v>
      </c>
      <c r="D185" s="390">
        <v>41.647164199999999</v>
      </c>
      <c r="E185" s="7"/>
      <c r="F185" s="7"/>
      <c r="G185" s="7" t="s">
        <v>448</v>
      </c>
      <c r="H185" s="7" t="s">
        <v>449</v>
      </c>
    </row>
    <row r="186" spans="1:8" x14ac:dyDescent="0.25">
      <c r="A186" s="63" t="s">
        <v>9</v>
      </c>
      <c r="B186" s="63" t="s">
        <v>1698</v>
      </c>
      <c r="C186" s="7">
        <v>44767</v>
      </c>
      <c r="D186" s="7">
        <v>0</v>
      </c>
      <c r="E186" s="7"/>
      <c r="F186" s="7"/>
      <c r="G186" s="7" t="s">
        <v>448</v>
      </c>
      <c r="H186" s="7" t="s">
        <v>449</v>
      </c>
    </row>
    <row r="187" spans="1:8" x14ac:dyDescent="0.25">
      <c r="A187" s="63" t="s">
        <v>9</v>
      </c>
      <c r="B187" s="63" t="s">
        <v>1699</v>
      </c>
      <c r="C187" s="7">
        <v>15874</v>
      </c>
      <c r="D187" s="390">
        <v>0.20227629999999999</v>
      </c>
      <c r="E187" s="7"/>
      <c r="F187" s="7"/>
      <c r="G187" s="7" t="s">
        <v>448</v>
      </c>
      <c r="H187" s="7" t="s">
        <v>449</v>
      </c>
    </row>
    <row r="188" spans="1:8" x14ac:dyDescent="0.25">
      <c r="A188" s="63" t="s">
        <v>9</v>
      </c>
      <c r="B188" s="63" t="s">
        <v>1700</v>
      </c>
      <c r="C188" s="7">
        <v>44791</v>
      </c>
      <c r="D188" s="390">
        <v>62.898270400000001</v>
      </c>
      <c r="E188" s="7"/>
      <c r="F188" s="7"/>
      <c r="G188" s="7" t="s">
        <v>448</v>
      </c>
      <c r="H188" s="7" t="s">
        <v>449</v>
      </c>
    </row>
    <row r="189" spans="1:8" x14ac:dyDescent="0.25">
      <c r="A189" s="63" t="s">
        <v>9</v>
      </c>
      <c r="B189" s="400" t="s">
        <v>1701</v>
      </c>
      <c r="C189" s="7">
        <v>23029</v>
      </c>
      <c r="D189" s="390">
        <v>13.7151771</v>
      </c>
      <c r="E189" s="7"/>
      <c r="F189" s="7" t="s">
        <v>455</v>
      </c>
      <c r="G189" s="7" t="s">
        <v>448</v>
      </c>
      <c r="H189" s="7" t="s">
        <v>449</v>
      </c>
    </row>
    <row r="190" spans="1:8" x14ac:dyDescent="0.25">
      <c r="A190" s="63" t="s">
        <v>9</v>
      </c>
      <c r="B190" s="63" t="s">
        <v>1702</v>
      </c>
      <c r="C190" s="7">
        <v>15928</v>
      </c>
      <c r="D190" s="390">
        <v>61.9809755</v>
      </c>
      <c r="E190" s="7"/>
      <c r="F190" s="7"/>
      <c r="G190" s="7" t="s">
        <v>448</v>
      </c>
      <c r="H190" s="7" t="s">
        <v>449</v>
      </c>
    </row>
    <row r="191" spans="1:8" x14ac:dyDescent="0.25">
      <c r="A191" s="63" t="s">
        <v>9</v>
      </c>
      <c r="B191" s="63" t="s">
        <v>1703</v>
      </c>
      <c r="C191" s="7">
        <v>15855</v>
      </c>
      <c r="D191" s="7">
        <v>0</v>
      </c>
      <c r="E191" s="7"/>
      <c r="F191" s="7"/>
      <c r="G191" s="7" t="s">
        <v>448</v>
      </c>
      <c r="H191" s="7" t="s">
        <v>449</v>
      </c>
    </row>
    <row r="192" spans="1:8" x14ac:dyDescent="0.25">
      <c r="A192" s="63" t="s">
        <v>9</v>
      </c>
      <c r="B192" s="63" t="s">
        <v>1704</v>
      </c>
      <c r="C192" s="7">
        <v>15853</v>
      </c>
      <c r="D192" s="390">
        <v>45.010174900000003</v>
      </c>
      <c r="E192" s="7"/>
      <c r="F192" s="7"/>
      <c r="G192" s="7" t="s">
        <v>448</v>
      </c>
      <c r="H192" s="7" t="s">
        <v>449</v>
      </c>
    </row>
    <row r="193" spans="1:8" x14ac:dyDescent="0.25">
      <c r="A193" s="63" t="s">
        <v>9</v>
      </c>
      <c r="B193" s="63" t="s">
        <v>1705</v>
      </c>
      <c r="C193" s="7">
        <v>15960</v>
      </c>
      <c r="D193" s="390">
        <v>0.15788550000000001</v>
      </c>
      <c r="E193" s="7"/>
      <c r="F193" s="7"/>
      <c r="G193" s="7" t="s">
        <v>448</v>
      </c>
      <c r="H193" s="7" t="s">
        <v>449</v>
      </c>
    </row>
    <row r="194" spans="1:8" x14ac:dyDescent="0.25">
      <c r="A194" s="63" t="s">
        <v>9</v>
      </c>
      <c r="B194" s="63" t="s">
        <v>1706</v>
      </c>
      <c r="C194" s="7">
        <v>44790</v>
      </c>
      <c r="D194" s="390">
        <v>67.516681590000005</v>
      </c>
      <c r="E194" s="7"/>
      <c r="F194" s="7"/>
      <c r="G194" s="7" t="s">
        <v>448</v>
      </c>
      <c r="H194" s="7" t="s">
        <v>449</v>
      </c>
    </row>
    <row r="195" spans="1:8" x14ac:dyDescent="0.25">
      <c r="A195" s="63" t="s">
        <v>9</v>
      </c>
      <c r="B195" s="400" t="s">
        <v>1707</v>
      </c>
      <c r="C195" s="7">
        <v>15876</v>
      </c>
      <c r="D195" s="390">
        <v>2.5481699999999999E-2</v>
      </c>
      <c r="E195" s="7"/>
      <c r="F195" s="7" t="s">
        <v>455</v>
      </c>
      <c r="G195" s="7" t="s">
        <v>448</v>
      </c>
      <c r="H195" s="7" t="s">
        <v>449</v>
      </c>
    </row>
    <row r="196" spans="1:8" x14ac:dyDescent="0.25">
      <c r="A196" s="63" t="s">
        <v>9</v>
      </c>
      <c r="B196" s="63" t="s">
        <v>1708</v>
      </c>
      <c r="C196" s="7">
        <v>44840</v>
      </c>
      <c r="D196" s="7">
        <v>0</v>
      </c>
      <c r="E196" s="7"/>
      <c r="F196" s="7"/>
      <c r="G196" s="7" t="s">
        <v>448</v>
      </c>
      <c r="H196" s="7" t="s">
        <v>449</v>
      </c>
    </row>
    <row r="197" spans="1:8" x14ac:dyDescent="0.25">
      <c r="A197" s="63" t="s">
        <v>9</v>
      </c>
      <c r="B197" s="63" t="s">
        <v>1709</v>
      </c>
      <c r="C197" s="7">
        <v>44861</v>
      </c>
      <c r="D197" s="390">
        <v>46.334318099999997</v>
      </c>
      <c r="E197" s="7"/>
      <c r="F197" s="7"/>
      <c r="G197" s="7" t="s">
        <v>448</v>
      </c>
      <c r="H197" s="7" t="s">
        <v>449</v>
      </c>
    </row>
    <row r="198" spans="1:8" x14ac:dyDescent="0.25">
      <c r="A198" s="63" t="s">
        <v>9</v>
      </c>
      <c r="B198" s="63" t="s">
        <v>1710</v>
      </c>
      <c r="C198" s="7">
        <v>15987</v>
      </c>
      <c r="D198" s="7">
        <v>0</v>
      </c>
      <c r="E198" s="7"/>
      <c r="F198" s="7"/>
      <c r="G198" s="7" t="s">
        <v>448</v>
      </c>
      <c r="H198" s="7" t="s">
        <v>449</v>
      </c>
    </row>
    <row r="199" spans="1:8" x14ac:dyDescent="0.25">
      <c r="A199" s="63" t="s">
        <v>9</v>
      </c>
      <c r="B199" s="63" t="s">
        <v>1711</v>
      </c>
      <c r="C199" s="7">
        <v>15972</v>
      </c>
      <c r="D199" s="7">
        <v>0</v>
      </c>
      <c r="E199" s="7"/>
      <c r="F199" s="7"/>
      <c r="G199" s="7" t="s">
        <v>449</v>
      </c>
      <c r="H199" s="7" t="s">
        <v>449</v>
      </c>
    </row>
    <row r="200" spans="1:8" x14ac:dyDescent="0.25">
      <c r="A200" s="63" t="s">
        <v>9</v>
      </c>
      <c r="B200" s="63" t="s">
        <v>1712</v>
      </c>
      <c r="C200" s="7">
        <v>15907</v>
      </c>
      <c r="D200" s="390">
        <v>0.36798989999999998</v>
      </c>
      <c r="E200" s="7"/>
      <c r="F200" s="7"/>
      <c r="G200" s="7" t="s">
        <v>448</v>
      </c>
      <c r="H200" s="7" t="s">
        <v>449</v>
      </c>
    </row>
    <row r="201" spans="1:8" x14ac:dyDescent="0.25">
      <c r="A201" s="63" t="s">
        <v>9</v>
      </c>
      <c r="B201" s="63" t="s">
        <v>1713</v>
      </c>
      <c r="C201" s="7">
        <v>15818</v>
      </c>
      <c r="D201" s="390">
        <v>1.8935789000000001</v>
      </c>
      <c r="E201" s="7"/>
      <c r="F201" s="7"/>
      <c r="G201" s="7" t="s">
        <v>449</v>
      </c>
      <c r="H201" s="7" t="s">
        <v>449</v>
      </c>
    </row>
    <row r="202" spans="1:8" x14ac:dyDescent="0.25">
      <c r="A202" s="63" t="s">
        <v>9</v>
      </c>
      <c r="B202" s="63" t="s">
        <v>1713</v>
      </c>
      <c r="C202" s="7">
        <v>23026</v>
      </c>
      <c r="D202" s="7">
        <v>0</v>
      </c>
      <c r="E202" s="7"/>
      <c r="F202" s="7"/>
      <c r="G202" s="7" t="s">
        <v>448</v>
      </c>
      <c r="H202" s="7" t="s">
        <v>449</v>
      </c>
    </row>
    <row r="203" spans="1:8" x14ac:dyDescent="0.25">
      <c r="A203" s="63" t="s">
        <v>9</v>
      </c>
      <c r="B203" s="63" t="s">
        <v>1714</v>
      </c>
      <c r="C203" s="7">
        <v>15811</v>
      </c>
      <c r="D203" s="390">
        <v>9.2344241</v>
      </c>
      <c r="E203" s="7"/>
      <c r="F203" s="7"/>
      <c r="G203" s="7" t="s">
        <v>448</v>
      </c>
      <c r="H203" s="7" t="s">
        <v>449</v>
      </c>
    </row>
    <row r="204" spans="1:8" x14ac:dyDescent="0.25">
      <c r="A204" s="63" t="s">
        <v>9</v>
      </c>
      <c r="B204" s="63" t="s">
        <v>1715</v>
      </c>
      <c r="C204" s="7">
        <v>15844</v>
      </c>
      <c r="D204" s="390">
        <v>80.473411400000003</v>
      </c>
      <c r="E204" s="7"/>
      <c r="F204" s="7"/>
      <c r="G204" s="7" t="s">
        <v>448</v>
      </c>
      <c r="H204" s="7" t="s">
        <v>449</v>
      </c>
    </row>
    <row r="205" spans="1:8" x14ac:dyDescent="0.25">
      <c r="A205" s="63" t="s">
        <v>9</v>
      </c>
      <c r="B205" s="63" t="s">
        <v>1716</v>
      </c>
      <c r="C205" s="7">
        <v>15912</v>
      </c>
      <c r="D205" s="390">
        <v>44.578141100000003</v>
      </c>
      <c r="E205" s="7"/>
      <c r="F205" s="7"/>
      <c r="G205" s="7" t="s">
        <v>448</v>
      </c>
      <c r="H205" s="7" t="s">
        <v>449</v>
      </c>
    </row>
    <row r="206" spans="1:8" x14ac:dyDescent="0.25">
      <c r="A206" s="63" t="s">
        <v>9</v>
      </c>
      <c r="B206" s="63" t="s">
        <v>1717</v>
      </c>
      <c r="C206" s="7">
        <v>15944</v>
      </c>
      <c r="D206" s="7">
        <v>0</v>
      </c>
      <c r="E206" s="7"/>
      <c r="F206" s="7"/>
      <c r="G206" s="7" t="s">
        <v>448</v>
      </c>
      <c r="H206" s="7" t="s">
        <v>449</v>
      </c>
    </row>
    <row r="207" spans="1:8" x14ac:dyDescent="0.25">
      <c r="A207" s="63" t="s">
        <v>9</v>
      </c>
      <c r="B207" s="63" t="s">
        <v>1718</v>
      </c>
      <c r="C207" s="7">
        <v>23065</v>
      </c>
      <c r="D207" s="7">
        <v>0</v>
      </c>
      <c r="E207" s="7"/>
      <c r="F207" s="7"/>
      <c r="G207" s="7" t="s">
        <v>448</v>
      </c>
      <c r="H207" s="7" t="s">
        <v>449</v>
      </c>
    </row>
    <row r="208" spans="1:8" x14ac:dyDescent="0.25">
      <c r="A208" s="63" t="s">
        <v>9</v>
      </c>
      <c r="B208" s="63" t="s">
        <v>1719</v>
      </c>
      <c r="C208" s="7">
        <v>44860</v>
      </c>
      <c r="D208" s="7">
        <v>0</v>
      </c>
      <c r="E208" s="7"/>
      <c r="F208" s="7"/>
      <c r="G208" s="7" t="s">
        <v>449</v>
      </c>
      <c r="H208" s="7" t="s">
        <v>449</v>
      </c>
    </row>
    <row r="209" spans="1:8" x14ac:dyDescent="0.25">
      <c r="A209" s="63" t="s">
        <v>9</v>
      </c>
      <c r="B209" s="63" t="s">
        <v>1720</v>
      </c>
      <c r="C209" s="7">
        <v>44942</v>
      </c>
      <c r="D209" s="390">
        <v>1.3221991</v>
      </c>
      <c r="E209" s="7"/>
      <c r="F209" s="7"/>
      <c r="G209" s="7" t="s">
        <v>448</v>
      </c>
      <c r="H209" s="7" t="s">
        <v>449</v>
      </c>
    </row>
    <row r="210" spans="1:8" x14ac:dyDescent="0.25">
      <c r="A210" s="63" t="s">
        <v>9</v>
      </c>
      <c r="B210" s="63" t="s">
        <v>1721</v>
      </c>
      <c r="C210" s="7">
        <v>44863</v>
      </c>
      <c r="D210" s="7">
        <v>0</v>
      </c>
      <c r="E210" s="7"/>
      <c r="F210" s="7"/>
      <c r="G210" s="7" t="s">
        <v>448</v>
      </c>
      <c r="H210" s="7" t="s">
        <v>449</v>
      </c>
    </row>
    <row r="211" spans="1:8" x14ac:dyDescent="0.25">
      <c r="A211" s="63" t="s">
        <v>9</v>
      </c>
      <c r="B211" s="63" t="s">
        <v>1722</v>
      </c>
      <c r="C211" s="7">
        <v>44850</v>
      </c>
      <c r="D211" s="390">
        <v>61.098060400000001</v>
      </c>
      <c r="E211" s="7"/>
      <c r="F211" s="7"/>
      <c r="G211" s="7" t="s">
        <v>449</v>
      </c>
      <c r="H211" s="7" t="s">
        <v>448</v>
      </c>
    </row>
    <row r="212" spans="1:8" x14ac:dyDescent="0.25">
      <c r="A212" s="63" t="s">
        <v>9</v>
      </c>
      <c r="B212" s="400" t="s">
        <v>1723</v>
      </c>
      <c r="C212" s="7">
        <v>16385</v>
      </c>
      <c r="D212" s="390">
        <v>12.535792000000001</v>
      </c>
      <c r="E212" s="7"/>
      <c r="F212" s="7" t="s">
        <v>455</v>
      </c>
      <c r="G212" s="7" t="s">
        <v>448</v>
      </c>
      <c r="H212" s="7" t="s">
        <v>449</v>
      </c>
    </row>
    <row r="213" spans="1:8" x14ac:dyDescent="0.25">
      <c r="A213" s="63" t="s">
        <v>9</v>
      </c>
      <c r="B213" s="63" t="s">
        <v>1724</v>
      </c>
      <c r="C213" s="7">
        <v>44746</v>
      </c>
      <c r="D213" s="390">
        <v>63.3653397</v>
      </c>
      <c r="E213" s="7"/>
      <c r="F213" s="7"/>
      <c r="G213" s="7" t="s">
        <v>448</v>
      </c>
      <c r="H213" s="7" t="s">
        <v>449</v>
      </c>
    </row>
    <row r="214" spans="1:8" x14ac:dyDescent="0.25">
      <c r="A214" s="63" t="s">
        <v>9</v>
      </c>
      <c r="B214" s="400" t="s">
        <v>1725</v>
      </c>
      <c r="C214" s="7">
        <v>16358</v>
      </c>
      <c r="D214" s="390">
        <v>73.025024799999997</v>
      </c>
      <c r="E214" s="7"/>
      <c r="F214" s="7" t="s">
        <v>455</v>
      </c>
      <c r="G214" s="7" t="s">
        <v>448</v>
      </c>
      <c r="H214" s="7" t="s">
        <v>449</v>
      </c>
    </row>
    <row r="215" spans="1:8" x14ac:dyDescent="0.25">
      <c r="A215" s="63" t="s">
        <v>9</v>
      </c>
      <c r="B215" s="63" t="s">
        <v>1726</v>
      </c>
      <c r="C215" s="7">
        <v>44874</v>
      </c>
      <c r="D215" s="7">
        <v>0</v>
      </c>
      <c r="E215" s="7"/>
      <c r="F215" s="7"/>
      <c r="G215" s="7" t="s">
        <v>448</v>
      </c>
      <c r="H215" s="7" t="s">
        <v>449</v>
      </c>
    </row>
    <row r="216" spans="1:8" x14ac:dyDescent="0.25">
      <c r="A216" s="63" t="s">
        <v>9</v>
      </c>
      <c r="B216" s="63" t="s">
        <v>1727</v>
      </c>
      <c r="C216" s="7">
        <v>15964</v>
      </c>
      <c r="D216" s="390">
        <v>43.165215199999999</v>
      </c>
      <c r="E216" s="7"/>
      <c r="F216" s="7"/>
      <c r="G216" s="7" t="s">
        <v>448</v>
      </c>
      <c r="H216" s="7" t="s">
        <v>449</v>
      </c>
    </row>
    <row r="217" spans="1:8" x14ac:dyDescent="0.25">
      <c r="A217" s="63" t="s">
        <v>9</v>
      </c>
      <c r="B217" s="63" t="s">
        <v>1728</v>
      </c>
      <c r="C217" s="7">
        <v>44748</v>
      </c>
      <c r="D217" s="7">
        <v>0</v>
      </c>
      <c r="E217" s="7"/>
      <c r="F217" s="7"/>
      <c r="G217" s="7" t="s">
        <v>449</v>
      </c>
      <c r="H217" s="7" t="s">
        <v>448</v>
      </c>
    </row>
    <row r="218" spans="1:8" x14ac:dyDescent="0.25">
      <c r="A218" s="63" t="s">
        <v>9</v>
      </c>
      <c r="B218" s="63" t="s">
        <v>1729</v>
      </c>
      <c r="C218" s="7">
        <v>15918</v>
      </c>
      <c r="D218" s="390">
        <v>86.139592199999996</v>
      </c>
      <c r="E218" s="7"/>
      <c r="F218" s="7"/>
      <c r="G218" s="7" t="s">
        <v>448</v>
      </c>
      <c r="H218" s="7" t="s">
        <v>449</v>
      </c>
    </row>
    <row r="219" spans="1:8" x14ac:dyDescent="0.25">
      <c r="A219" s="63" t="s">
        <v>9</v>
      </c>
      <c r="B219" s="63" t="s">
        <v>1730</v>
      </c>
      <c r="C219" s="7">
        <v>44872</v>
      </c>
      <c r="D219" s="7">
        <v>0</v>
      </c>
      <c r="E219" s="7"/>
      <c r="F219" s="7"/>
      <c r="G219" s="7" t="s">
        <v>449</v>
      </c>
      <c r="H219" s="7" t="s">
        <v>448</v>
      </c>
    </row>
    <row r="220" spans="1:8" x14ac:dyDescent="0.25">
      <c r="A220" s="63" t="s">
        <v>9</v>
      </c>
      <c r="B220" s="63" t="s">
        <v>1731</v>
      </c>
      <c r="C220" s="7">
        <v>44896</v>
      </c>
      <c r="D220" s="390">
        <v>4.1791879999999999</v>
      </c>
      <c r="E220" s="7"/>
      <c r="F220" s="7"/>
      <c r="G220" s="7" t="s">
        <v>449</v>
      </c>
      <c r="H220" s="7" t="s">
        <v>448</v>
      </c>
    </row>
    <row r="221" spans="1:8" x14ac:dyDescent="0.25">
      <c r="A221" s="63" t="s">
        <v>9</v>
      </c>
      <c r="B221" s="63" t="s">
        <v>1732</v>
      </c>
      <c r="C221" s="7">
        <v>44959</v>
      </c>
      <c r="D221" s="390">
        <v>82.512824600000002</v>
      </c>
      <c r="E221" s="7"/>
      <c r="F221" s="7"/>
      <c r="G221" s="7" t="s">
        <v>448</v>
      </c>
      <c r="H221" s="7" t="s">
        <v>449</v>
      </c>
    </row>
    <row r="222" spans="1:8" x14ac:dyDescent="0.25">
      <c r="A222" s="63" t="s">
        <v>9</v>
      </c>
      <c r="B222" s="63" t="s">
        <v>1733</v>
      </c>
      <c r="C222" s="7">
        <v>23035</v>
      </c>
      <c r="D222" s="7">
        <v>0</v>
      </c>
      <c r="E222" s="7"/>
      <c r="F222" s="7"/>
      <c r="G222" s="7" t="s">
        <v>448</v>
      </c>
      <c r="H222" s="7" t="s">
        <v>449</v>
      </c>
    </row>
    <row r="223" spans="1:8" x14ac:dyDescent="0.25">
      <c r="A223" s="63" t="s">
        <v>9</v>
      </c>
      <c r="B223" s="63" t="s">
        <v>1734</v>
      </c>
      <c r="C223" s="7">
        <v>44909</v>
      </c>
      <c r="D223" s="390">
        <v>14.952569199999999</v>
      </c>
      <c r="E223" s="7"/>
      <c r="F223" s="7"/>
      <c r="G223" s="7" t="s">
        <v>449</v>
      </c>
      <c r="H223" s="7" t="s">
        <v>449</v>
      </c>
    </row>
    <row r="224" spans="1:8" x14ac:dyDescent="0.25">
      <c r="A224" s="63" t="s">
        <v>9</v>
      </c>
      <c r="B224" s="63" t="s">
        <v>1735</v>
      </c>
      <c r="C224" s="7">
        <v>44986</v>
      </c>
      <c r="D224" s="7">
        <v>0</v>
      </c>
      <c r="E224" s="7"/>
      <c r="F224" s="7"/>
      <c r="G224" s="7" t="s">
        <v>449</v>
      </c>
      <c r="H224" s="7" t="s">
        <v>448</v>
      </c>
    </row>
    <row r="225" spans="1:8" x14ac:dyDescent="0.25">
      <c r="A225" s="63" t="s">
        <v>9</v>
      </c>
      <c r="B225" s="63" t="s">
        <v>1736</v>
      </c>
      <c r="C225" s="7">
        <v>15999</v>
      </c>
      <c r="D225" s="7">
        <v>0</v>
      </c>
      <c r="E225" s="7"/>
      <c r="F225" s="7"/>
      <c r="G225" s="7" t="s">
        <v>449</v>
      </c>
      <c r="H225" s="7" t="s">
        <v>449</v>
      </c>
    </row>
    <row r="226" spans="1:8" x14ac:dyDescent="0.25">
      <c r="A226" s="63" t="s">
        <v>9</v>
      </c>
      <c r="B226" s="63" t="s">
        <v>1737</v>
      </c>
      <c r="C226" s="7">
        <v>15814</v>
      </c>
      <c r="D226" s="390">
        <v>2.152129</v>
      </c>
      <c r="E226" s="7"/>
      <c r="F226" s="7"/>
      <c r="G226" s="7" t="s">
        <v>449</v>
      </c>
      <c r="H226" s="7" t="s">
        <v>449</v>
      </c>
    </row>
    <row r="227" spans="1:8" x14ac:dyDescent="0.25">
      <c r="A227" s="63" t="s">
        <v>9</v>
      </c>
      <c r="B227" s="63" t="s">
        <v>1738</v>
      </c>
      <c r="C227" s="7">
        <v>44913</v>
      </c>
      <c r="D227" s="7">
        <v>0</v>
      </c>
      <c r="E227" s="7"/>
      <c r="F227" s="7"/>
      <c r="G227" s="7" t="s">
        <v>449</v>
      </c>
      <c r="H227" s="7" t="s">
        <v>448</v>
      </c>
    </row>
    <row r="228" spans="1:8" x14ac:dyDescent="0.25">
      <c r="A228" s="63" t="s">
        <v>9</v>
      </c>
      <c r="B228" s="63" t="s">
        <v>1739</v>
      </c>
      <c r="C228" s="7">
        <v>44744</v>
      </c>
      <c r="D228" s="7">
        <v>0</v>
      </c>
      <c r="E228" s="7"/>
      <c r="F228" s="7"/>
      <c r="G228" s="7" t="s">
        <v>449</v>
      </c>
      <c r="H228" s="7" t="s">
        <v>448</v>
      </c>
    </row>
    <row r="229" spans="1:8" x14ac:dyDescent="0.25">
      <c r="A229" s="63" t="s">
        <v>9</v>
      </c>
      <c r="B229" s="63" t="s">
        <v>1740</v>
      </c>
      <c r="C229" s="7">
        <v>44821</v>
      </c>
      <c r="D229" s="390">
        <v>99.984092799999999</v>
      </c>
      <c r="E229" s="7"/>
      <c r="F229" s="7"/>
      <c r="G229" s="7" t="s">
        <v>449</v>
      </c>
      <c r="H229" s="7" t="s">
        <v>448</v>
      </c>
    </row>
    <row r="230" spans="1:8" x14ac:dyDescent="0.25">
      <c r="A230" s="63" t="s">
        <v>9</v>
      </c>
      <c r="B230" s="63" t="s">
        <v>1741</v>
      </c>
      <c r="C230" s="7">
        <v>44841</v>
      </c>
      <c r="D230" s="7">
        <v>0</v>
      </c>
      <c r="E230" s="7"/>
      <c r="F230" s="7"/>
      <c r="G230" s="7" t="s">
        <v>449</v>
      </c>
      <c r="H230" s="7" t="s">
        <v>448</v>
      </c>
    </row>
    <row r="231" spans="1:8" x14ac:dyDescent="0.25">
      <c r="A231" s="63" t="s">
        <v>9</v>
      </c>
      <c r="B231" s="63" t="s">
        <v>1742</v>
      </c>
      <c r="C231" s="7">
        <v>44852</v>
      </c>
      <c r="D231" s="390">
        <v>0.86485120000000004</v>
      </c>
      <c r="E231" s="7"/>
      <c r="F231" s="7"/>
      <c r="G231" s="7" t="s">
        <v>449</v>
      </c>
      <c r="H231" s="7" t="s">
        <v>448</v>
      </c>
    </row>
    <row r="232" spans="1:8" x14ac:dyDescent="0.25">
      <c r="A232" s="63" t="s">
        <v>9</v>
      </c>
      <c r="B232" s="63" t="s">
        <v>1743</v>
      </c>
      <c r="C232" s="7">
        <v>15989</v>
      </c>
      <c r="D232" s="7">
        <v>0</v>
      </c>
      <c r="E232" s="7"/>
      <c r="F232" s="7"/>
      <c r="G232" s="7" t="s">
        <v>449</v>
      </c>
      <c r="H232" s="7" t="s">
        <v>449</v>
      </c>
    </row>
    <row r="233" spans="1:8" x14ac:dyDescent="0.25">
      <c r="A233" s="63" t="s">
        <v>9</v>
      </c>
      <c r="B233" s="400" t="s">
        <v>1744</v>
      </c>
      <c r="C233" s="7">
        <v>16373</v>
      </c>
      <c r="D233" s="390">
        <v>36.2629199</v>
      </c>
      <c r="E233" s="7"/>
      <c r="F233" s="7" t="s">
        <v>455</v>
      </c>
      <c r="G233" s="7" t="s">
        <v>449</v>
      </c>
      <c r="H233" s="7" t="s">
        <v>449</v>
      </c>
    </row>
    <row r="234" spans="1:8" x14ac:dyDescent="0.25">
      <c r="A234" s="63" t="s">
        <v>9</v>
      </c>
      <c r="B234" s="63" t="s">
        <v>1745</v>
      </c>
      <c r="C234" s="7">
        <v>44878</v>
      </c>
      <c r="D234" s="7">
        <v>0</v>
      </c>
      <c r="E234" s="7"/>
      <c r="F234" s="7"/>
      <c r="G234" s="7" t="s">
        <v>449</v>
      </c>
      <c r="H234" s="7" t="s">
        <v>448</v>
      </c>
    </row>
    <row r="235" spans="1:8" x14ac:dyDescent="0.25">
      <c r="A235" s="63" t="s">
        <v>9</v>
      </c>
      <c r="B235" s="63" t="s">
        <v>1746</v>
      </c>
      <c r="C235" s="7">
        <v>15820</v>
      </c>
      <c r="D235" s="390">
        <v>97.746269100000006</v>
      </c>
      <c r="E235" s="7"/>
      <c r="F235" s="7"/>
      <c r="G235" s="7" t="s">
        <v>448</v>
      </c>
      <c r="H235" s="7" t="s">
        <v>449</v>
      </c>
    </row>
    <row r="236" spans="1:8" x14ac:dyDescent="0.25">
      <c r="A236" s="63" t="s">
        <v>9</v>
      </c>
      <c r="B236" s="63" t="s">
        <v>1746</v>
      </c>
      <c r="C236" s="7">
        <v>23032</v>
      </c>
      <c r="D236" s="390">
        <v>97.746269100000006</v>
      </c>
      <c r="E236" s="7"/>
      <c r="F236" s="7"/>
      <c r="G236" s="7" t="s">
        <v>448</v>
      </c>
      <c r="H236" s="7" t="s">
        <v>449</v>
      </c>
    </row>
    <row r="237" spans="1:8" x14ac:dyDescent="0.25">
      <c r="A237" s="63" t="s">
        <v>9</v>
      </c>
      <c r="B237" s="63" t="s">
        <v>1747</v>
      </c>
      <c r="C237" s="7">
        <v>15812</v>
      </c>
      <c r="D237" s="390">
        <v>79.928439699999998</v>
      </c>
      <c r="E237" s="7"/>
      <c r="F237" s="7"/>
      <c r="G237" s="7" t="s">
        <v>448</v>
      </c>
      <c r="H237" s="7" t="s">
        <v>449</v>
      </c>
    </row>
    <row r="238" spans="1:8" x14ac:dyDescent="0.25">
      <c r="A238" s="63" t="s">
        <v>9</v>
      </c>
      <c r="B238" s="63" t="s">
        <v>1748</v>
      </c>
      <c r="C238" s="7">
        <v>29773</v>
      </c>
      <c r="D238" s="7">
        <v>100</v>
      </c>
      <c r="E238" s="7"/>
      <c r="F238" s="7"/>
      <c r="G238" s="7" t="s">
        <v>449</v>
      </c>
      <c r="H238" s="7" t="s">
        <v>449</v>
      </c>
    </row>
    <row r="239" spans="1:8" x14ac:dyDescent="0.25">
      <c r="A239" s="63" t="s">
        <v>9</v>
      </c>
      <c r="B239" s="63" t="s">
        <v>1749</v>
      </c>
      <c r="C239" s="7">
        <v>44807</v>
      </c>
      <c r="D239" s="7">
        <v>0</v>
      </c>
      <c r="E239" s="7"/>
      <c r="F239" s="7"/>
      <c r="G239" s="7" t="s">
        <v>448</v>
      </c>
      <c r="H239" s="7" t="s">
        <v>449</v>
      </c>
    </row>
    <row r="240" spans="1:8" x14ac:dyDescent="0.25">
      <c r="A240" s="63" t="s">
        <v>9</v>
      </c>
      <c r="B240" s="63" t="s">
        <v>1750</v>
      </c>
      <c r="C240" s="7">
        <v>44851</v>
      </c>
      <c r="D240" s="390">
        <v>22.388294200000001</v>
      </c>
      <c r="E240" s="7"/>
      <c r="F240" s="7"/>
      <c r="G240" s="7" t="s">
        <v>448</v>
      </c>
      <c r="H240" s="7" t="s">
        <v>449</v>
      </c>
    </row>
    <row r="241" spans="1:8" x14ac:dyDescent="0.25">
      <c r="A241" s="63" t="s">
        <v>9</v>
      </c>
      <c r="B241" s="63" t="s">
        <v>1751</v>
      </c>
      <c r="C241" s="7">
        <v>15929</v>
      </c>
      <c r="D241" s="390">
        <v>98.806112499999998</v>
      </c>
      <c r="E241" s="7"/>
      <c r="F241" s="7"/>
      <c r="G241" s="7" t="s">
        <v>449</v>
      </c>
      <c r="H241" s="7" t="s">
        <v>449</v>
      </c>
    </row>
    <row r="242" spans="1:8" x14ac:dyDescent="0.25">
      <c r="A242" s="63" t="s">
        <v>9</v>
      </c>
      <c r="B242" s="63" t="s">
        <v>1752</v>
      </c>
      <c r="C242" s="7">
        <v>44976</v>
      </c>
      <c r="D242" s="7">
        <v>0</v>
      </c>
      <c r="E242" s="7"/>
      <c r="F242" s="7"/>
      <c r="G242" s="7" t="s">
        <v>448</v>
      </c>
      <c r="H242" s="7" t="s">
        <v>449</v>
      </c>
    </row>
    <row r="243" spans="1:8" x14ac:dyDescent="0.25">
      <c r="A243" s="63" t="s">
        <v>9</v>
      </c>
      <c r="B243" s="63" t="s">
        <v>1753</v>
      </c>
      <c r="C243" s="7">
        <v>15921</v>
      </c>
      <c r="D243" s="390">
        <v>79.617856200000006</v>
      </c>
      <c r="E243" s="7"/>
      <c r="F243" s="7"/>
      <c r="G243" s="7" t="s">
        <v>448</v>
      </c>
      <c r="H243" s="7" t="s">
        <v>449</v>
      </c>
    </row>
    <row r="244" spans="1:8" x14ac:dyDescent="0.25">
      <c r="A244" s="63" t="s">
        <v>9</v>
      </c>
      <c r="B244" s="63" t="s">
        <v>1754</v>
      </c>
      <c r="C244" s="7">
        <v>16374</v>
      </c>
      <c r="D244" s="390">
        <v>2.8629262</v>
      </c>
      <c r="E244" s="7"/>
      <c r="F244" s="7"/>
      <c r="G244" s="7" t="s">
        <v>449</v>
      </c>
      <c r="H244" s="7" t="s">
        <v>449</v>
      </c>
    </row>
    <row r="245" spans="1:8" x14ac:dyDescent="0.25">
      <c r="A245" s="63" t="s">
        <v>9</v>
      </c>
      <c r="B245" s="63" t="s">
        <v>1755</v>
      </c>
      <c r="C245" s="7">
        <v>23066</v>
      </c>
      <c r="D245" s="7">
        <v>0</v>
      </c>
      <c r="E245" s="7"/>
      <c r="F245" s="7"/>
      <c r="G245" s="7" t="s">
        <v>448</v>
      </c>
      <c r="H245" s="7" t="s">
        <v>449</v>
      </c>
    </row>
    <row r="246" spans="1:8" x14ac:dyDescent="0.25">
      <c r="A246" s="63" t="s">
        <v>9</v>
      </c>
      <c r="B246" s="63" t="s">
        <v>1756</v>
      </c>
      <c r="C246" s="7">
        <v>15914</v>
      </c>
      <c r="D246" s="390">
        <v>57.408308099999999</v>
      </c>
      <c r="E246" s="7"/>
      <c r="F246" s="7"/>
      <c r="G246" s="7" t="s">
        <v>448</v>
      </c>
      <c r="H246" s="7" t="s">
        <v>449</v>
      </c>
    </row>
    <row r="247" spans="1:8" x14ac:dyDescent="0.25">
      <c r="A247" s="63" t="s">
        <v>9</v>
      </c>
      <c r="B247" s="63" t="s">
        <v>1757</v>
      </c>
      <c r="C247" s="7">
        <v>44949</v>
      </c>
      <c r="D247" s="7">
        <v>0</v>
      </c>
      <c r="E247" s="7"/>
      <c r="F247" s="7"/>
      <c r="G247" s="7" t="s">
        <v>448</v>
      </c>
      <c r="H247" s="7" t="s">
        <v>449</v>
      </c>
    </row>
    <row r="248" spans="1:8" x14ac:dyDescent="0.25">
      <c r="A248" s="63" t="s">
        <v>9</v>
      </c>
      <c r="B248" s="63" t="s">
        <v>1758</v>
      </c>
      <c r="C248" s="7">
        <v>15952</v>
      </c>
      <c r="D248" s="390">
        <v>86.988549699999993</v>
      </c>
      <c r="E248" s="7"/>
      <c r="F248" s="7"/>
      <c r="G248" s="7" t="s">
        <v>448</v>
      </c>
      <c r="H248" s="7" t="s">
        <v>449</v>
      </c>
    </row>
    <row r="249" spans="1:8" x14ac:dyDescent="0.25">
      <c r="A249" s="63" t="s">
        <v>9</v>
      </c>
      <c r="B249" s="63" t="s">
        <v>1759</v>
      </c>
      <c r="C249" s="7">
        <v>44822</v>
      </c>
      <c r="D249" s="390">
        <v>96.736679899999999</v>
      </c>
      <c r="E249" s="7"/>
      <c r="F249" s="7"/>
      <c r="G249" s="7" t="s">
        <v>448</v>
      </c>
      <c r="H249" s="7" t="s">
        <v>449</v>
      </c>
    </row>
    <row r="250" spans="1:8" x14ac:dyDescent="0.25">
      <c r="A250" s="63" t="s">
        <v>9</v>
      </c>
      <c r="B250" s="63" t="s">
        <v>1760</v>
      </c>
      <c r="C250" s="7">
        <v>15946</v>
      </c>
      <c r="D250" s="390">
        <v>0.4582408</v>
      </c>
      <c r="E250" s="7"/>
      <c r="F250" s="7"/>
      <c r="G250" s="7" t="s">
        <v>449</v>
      </c>
      <c r="H250" s="7" t="s">
        <v>449</v>
      </c>
    </row>
    <row r="251" spans="1:8" x14ac:dyDescent="0.25">
      <c r="A251" s="63" t="s">
        <v>9</v>
      </c>
      <c r="B251" s="63" t="s">
        <v>1761</v>
      </c>
      <c r="C251" s="7">
        <v>44940</v>
      </c>
      <c r="D251" s="7">
        <v>0</v>
      </c>
      <c r="E251" s="7"/>
      <c r="F251" s="7"/>
      <c r="G251" s="7" t="s">
        <v>448</v>
      </c>
      <c r="H251" s="7" t="s">
        <v>449</v>
      </c>
    </row>
    <row r="252" spans="1:8" x14ac:dyDescent="0.25">
      <c r="A252" s="63" t="s">
        <v>9</v>
      </c>
      <c r="B252" s="63" t="s">
        <v>1762</v>
      </c>
      <c r="C252" s="7">
        <v>44833</v>
      </c>
      <c r="D252" s="390">
        <v>48.6648736</v>
      </c>
      <c r="E252" s="7"/>
      <c r="F252" s="7"/>
      <c r="G252" s="7" t="s">
        <v>448</v>
      </c>
      <c r="H252" s="7" t="s">
        <v>449</v>
      </c>
    </row>
    <row r="253" spans="1:8" x14ac:dyDescent="0.25">
      <c r="A253" s="63" t="s">
        <v>9</v>
      </c>
      <c r="B253" s="63" t="s">
        <v>1763</v>
      </c>
      <c r="C253" s="7">
        <v>44819</v>
      </c>
      <c r="D253" s="7">
        <v>0</v>
      </c>
      <c r="E253" s="7"/>
      <c r="F253" s="7"/>
      <c r="G253" s="7" t="s">
        <v>448</v>
      </c>
      <c r="H253" s="7" t="s">
        <v>449</v>
      </c>
    </row>
    <row r="254" spans="1:8" x14ac:dyDescent="0.25">
      <c r="A254" s="63" t="s">
        <v>9</v>
      </c>
      <c r="B254" s="63" t="s">
        <v>1764</v>
      </c>
      <c r="C254" s="7">
        <v>44965</v>
      </c>
      <c r="D254" s="7">
        <v>0</v>
      </c>
      <c r="E254" s="7"/>
      <c r="F254" s="7"/>
      <c r="G254" s="7" t="s">
        <v>448</v>
      </c>
      <c r="H254" s="7" t="s">
        <v>449</v>
      </c>
    </row>
    <row r="255" spans="1:8" x14ac:dyDescent="0.25">
      <c r="A255" s="63" t="s">
        <v>9</v>
      </c>
      <c r="B255" s="63" t="s">
        <v>1765</v>
      </c>
      <c r="C255" s="7">
        <v>44798</v>
      </c>
      <c r="D255" s="7">
        <v>0</v>
      </c>
      <c r="E255" s="7"/>
      <c r="F255" s="7"/>
      <c r="G255" s="7" t="s">
        <v>449</v>
      </c>
      <c r="H255" s="7" t="s">
        <v>449</v>
      </c>
    </row>
    <row r="256" spans="1:8" x14ac:dyDescent="0.25">
      <c r="A256" s="63" t="s">
        <v>9</v>
      </c>
      <c r="B256" s="63" t="s">
        <v>1766</v>
      </c>
      <c r="C256" s="7">
        <v>44901</v>
      </c>
      <c r="D256" s="7">
        <v>0</v>
      </c>
      <c r="E256" s="7"/>
      <c r="F256" s="7"/>
      <c r="G256" s="7" t="s">
        <v>448</v>
      </c>
      <c r="H256" s="7" t="s">
        <v>449</v>
      </c>
    </row>
    <row r="257" spans="1:8" x14ac:dyDescent="0.25">
      <c r="A257" s="63" t="s">
        <v>9</v>
      </c>
      <c r="B257" s="63" t="s">
        <v>1767</v>
      </c>
      <c r="C257" s="7">
        <v>44894</v>
      </c>
      <c r="D257" s="7">
        <v>0</v>
      </c>
      <c r="E257" s="7"/>
      <c r="F257" s="7"/>
      <c r="G257" s="7" t="s">
        <v>448</v>
      </c>
      <c r="H257" s="7" t="s">
        <v>449</v>
      </c>
    </row>
    <row r="258" spans="1:8" x14ac:dyDescent="0.25">
      <c r="A258" s="63" t="s">
        <v>9</v>
      </c>
      <c r="B258" s="63" t="s">
        <v>1768</v>
      </c>
      <c r="C258" s="7">
        <v>44969</v>
      </c>
      <c r="D258" s="7">
        <v>0</v>
      </c>
      <c r="E258" s="7"/>
      <c r="F258" s="7"/>
      <c r="G258" s="7" t="s">
        <v>448</v>
      </c>
      <c r="H258" s="7" t="s">
        <v>449</v>
      </c>
    </row>
    <row r="259" spans="1:8" x14ac:dyDescent="0.25">
      <c r="A259" s="63" t="s">
        <v>9</v>
      </c>
      <c r="B259" s="63" t="s">
        <v>1769</v>
      </c>
      <c r="C259" s="7">
        <v>44759</v>
      </c>
      <c r="D259" s="7">
        <v>0</v>
      </c>
      <c r="E259" s="7"/>
      <c r="F259" s="7"/>
      <c r="G259" s="7" t="s">
        <v>448</v>
      </c>
      <c r="H259" s="7" t="s">
        <v>449</v>
      </c>
    </row>
    <row r="260" spans="1:8" x14ac:dyDescent="0.25">
      <c r="A260" s="63" t="s">
        <v>9</v>
      </c>
      <c r="B260" s="63" t="s">
        <v>1770</v>
      </c>
      <c r="C260" s="7">
        <v>15850</v>
      </c>
      <c r="D260" s="390">
        <v>30.009923799999999</v>
      </c>
      <c r="E260" s="7"/>
      <c r="F260" s="7"/>
      <c r="G260" s="7" t="s">
        <v>449</v>
      </c>
      <c r="H260" s="7" t="s">
        <v>449</v>
      </c>
    </row>
    <row r="261" spans="1:8" x14ac:dyDescent="0.25">
      <c r="A261" s="63" t="s">
        <v>9</v>
      </c>
      <c r="B261" s="63" t="s">
        <v>1771</v>
      </c>
      <c r="C261" s="7">
        <v>16365</v>
      </c>
      <c r="D261" s="7">
        <v>0</v>
      </c>
      <c r="E261" s="7"/>
      <c r="F261" s="7"/>
      <c r="G261" s="7" t="s">
        <v>449</v>
      </c>
      <c r="H261" s="7" t="s">
        <v>449</v>
      </c>
    </row>
    <row r="262" spans="1:8" x14ac:dyDescent="0.25">
      <c r="A262" s="63" t="s">
        <v>9</v>
      </c>
      <c r="B262" s="63" t="s">
        <v>1772</v>
      </c>
      <c r="C262" s="7">
        <v>44814</v>
      </c>
      <c r="D262" s="7">
        <v>0</v>
      </c>
      <c r="E262" s="7"/>
      <c r="F262" s="7"/>
      <c r="G262" s="7" t="s">
        <v>448</v>
      </c>
      <c r="H262" s="7" t="s">
        <v>449</v>
      </c>
    </row>
    <row r="263" spans="1:8" x14ac:dyDescent="0.25">
      <c r="A263" s="63" t="s">
        <v>9</v>
      </c>
      <c r="B263" s="63" t="s">
        <v>1773</v>
      </c>
      <c r="C263" s="7">
        <v>44943</v>
      </c>
      <c r="D263" s="7">
        <v>0</v>
      </c>
      <c r="E263" s="7"/>
      <c r="F263" s="7"/>
      <c r="G263" s="7" t="s">
        <v>448</v>
      </c>
      <c r="H263" s="7" t="s">
        <v>449</v>
      </c>
    </row>
    <row r="264" spans="1:8" x14ac:dyDescent="0.25">
      <c r="A264" s="63" t="s">
        <v>9</v>
      </c>
      <c r="B264" s="63" t="s">
        <v>1774</v>
      </c>
      <c r="C264" s="7">
        <v>44857</v>
      </c>
      <c r="D264" s="7">
        <v>0</v>
      </c>
      <c r="E264" s="7"/>
      <c r="F264" s="7"/>
      <c r="G264" s="7" t="s">
        <v>449</v>
      </c>
      <c r="H264" s="7" t="s">
        <v>448</v>
      </c>
    </row>
    <row r="265" spans="1:8" x14ac:dyDescent="0.25">
      <c r="A265" s="63" t="s">
        <v>9</v>
      </c>
      <c r="B265" s="63" t="s">
        <v>1775</v>
      </c>
      <c r="C265" s="7">
        <v>15920</v>
      </c>
      <c r="D265" s="7">
        <v>0</v>
      </c>
      <c r="E265" s="7"/>
      <c r="F265" s="7"/>
      <c r="G265" s="7" t="s">
        <v>448</v>
      </c>
      <c r="H265" s="7" t="s">
        <v>449</v>
      </c>
    </row>
    <row r="266" spans="1:8" x14ac:dyDescent="0.25">
      <c r="A266" s="63" t="s">
        <v>9</v>
      </c>
      <c r="B266" s="400" t="s">
        <v>1776</v>
      </c>
      <c r="C266" s="7">
        <v>16370</v>
      </c>
      <c r="D266" s="390">
        <v>82.3805148</v>
      </c>
      <c r="E266" s="7"/>
      <c r="F266" s="7" t="s">
        <v>455</v>
      </c>
      <c r="G266" s="7" t="s">
        <v>448</v>
      </c>
      <c r="H266" s="7" t="s">
        <v>449</v>
      </c>
    </row>
    <row r="267" spans="1:8" x14ac:dyDescent="0.25">
      <c r="A267" s="63" t="s">
        <v>9</v>
      </c>
      <c r="B267" s="400" t="s">
        <v>1777</v>
      </c>
      <c r="C267" s="7">
        <v>23051</v>
      </c>
      <c r="D267" s="7">
        <v>0</v>
      </c>
      <c r="E267" s="7"/>
      <c r="F267" s="7" t="s">
        <v>455</v>
      </c>
      <c r="G267" s="7" t="s">
        <v>448</v>
      </c>
      <c r="H267" s="7" t="s">
        <v>449</v>
      </c>
    </row>
    <row r="268" spans="1:8" x14ac:dyDescent="0.25">
      <c r="A268" s="63" t="s">
        <v>9</v>
      </c>
      <c r="B268" s="63" t="s">
        <v>1778</v>
      </c>
      <c r="C268" s="7">
        <v>44897</v>
      </c>
      <c r="D268" s="390">
        <v>89.737486099999998</v>
      </c>
      <c r="E268" s="7"/>
      <c r="F268" s="7"/>
      <c r="G268" s="7" t="s">
        <v>448</v>
      </c>
      <c r="H268" s="7" t="s">
        <v>449</v>
      </c>
    </row>
    <row r="269" spans="1:8" x14ac:dyDescent="0.25">
      <c r="A269" s="63" t="s">
        <v>9</v>
      </c>
      <c r="B269" s="63" t="s">
        <v>1779</v>
      </c>
      <c r="C269" s="7">
        <v>15954</v>
      </c>
      <c r="D269" s="7">
        <v>0</v>
      </c>
      <c r="E269" s="7"/>
      <c r="F269" s="7"/>
      <c r="G269" s="7" t="s">
        <v>448</v>
      </c>
      <c r="H269" s="7" t="s">
        <v>449</v>
      </c>
    </row>
    <row r="270" spans="1:8" x14ac:dyDescent="0.25">
      <c r="A270" s="63" t="s">
        <v>9</v>
      </c>
      <c r="B270" s="63" t="s">
        <v>1780</v>
      </c>
      <c r="C270" s="7">
        <v>44751</v>
      </c>
      <c r="D270" s="7">
        <v>0</v>
      </c>
      <c r="E270" s="7"/>
      <c r="F270" s="7"/>
      <c r="G270" s="7" t="s">
        <v>449</v>
      </c>
      <c r="H270" s="7" t="s">
        <v>448</v>
      </c>
    </row>
    <row r="271" spans="1:8" x14ac:dyDescent="0.25">
      <c r="A271" s="63" t="s">
        <v>9</v>
      </c>
      <c r="B271" s="63" t="s">
        <v>1781</v>
      </c>
      <c r="C271" s="7">
        <v>16366</v>
      </c>
      <c r="D271" s="7">
        <v>0</v>
      </c>
      <c r="E271" s="7"/>
      <c r="F271" s="7"/>
      <c r="G271" s="7" t="s">
        <v>448</v>
      </c>
      <c r="H271" s="7" t="s">
        <v>449</v>
      </c>
    </row>
    <row r="272" spans="1:8" x14ac:dyDescent="0.25">
      <c r="A272" s="63" t="s">
        <v>9</v>
      </c>
      <c r="B272" s="63" t="s">
        <v>1782</v>
      </c>
      <c r="C272" s="7">
        <v>44974</v>
      </c>
      <c r="D272" s="7">
        <v>0</v>
      </c>
      <c r="E272" s="7"/>
      <c r="F272" s="7"/>
      <c r="G272" s="7" t="s">
        <v>448</v>
      </c>
      <c r="H272" s="7" t="s">
        <v>449</v>
      </c>
    </row>
    <row r="273" spans="1:8" x14ac:dyDescent="0.25">
      <c r="A273" s="63" t="s">
        <v>9</v>
      </c>
      <c r="B273" s="63" t="s">
        <v>1783</v>
      </c>
      <c r="C273" s="7">
        <v>15805</v>
      </c>
      <c r="D273" s="390">
        <v>59.961653800000001</v>
      </c>
      <c r="E273" s="7"/>
      <c r="F273" s="7"/>
      <c r="G273" s="7" t="s">
        <v>448</v>
      </c>
      <c r="H273" s="7" t="s">
        <v>449</v>
      </c>
    </row>
    <row r="274" spans="1:8" x14ac:dyDescent="0.25">
      <c r="A274" s="63" t="s">
        <v>9</v>
      </c>
      <c r="B274" s="63" t="s">
        <v>1784</v>
      </c>
      <c r="C274" s="7">
        <v>44842</v>
      </c>
      <c r="D274" s="390">
        <v>41.9047032</v>
      </c>
      <c r="E274" s="7"/>
      <c r="F274" s="7"/>
      <c r="G274" s="7" t="s">
        <v>448</v>
      </c>
      <c r="H274" s="7" t="s">
        <v>449</v>
      </c>
    </row>
    <row r="275" spans="1:8" x14ac:dyDescent="0.25">
      <c r="A275" s="63" t="s">
        <v>9</v>
      </c>
      <c r="B275" s="63" t="s">
        <v>1785</v>
      </c>
      <c r="C275" s="7">
        <v>44843</v>
      </c>
      <c r="D275" s="7">
        <v>0</v>
      </c>
      <c r="E275" s="7"/>
      <c r="F275" s="7"/>
      <c r="G275" s="7" t="s">
        <v>448</v>
      </c>
      <c r="H275" s="7" t="s">
        <v>449</v>
      </c>
    </row>
    <row r="276" spans="1:8" x14ac:dyDescent="0.25">
      <c r="A276" s="63" t="s">
        <v>9</v>
      </c>
      <c r="B276" s="63" t="s">
        <v>1786</v>
      </c>
      <c r="C276" s="7">
        <v>44881</v>
      </c>
      <c r="D276" s="7">
        <v>0</v>
      </c>
      <c r="E276" s="7"/>
      <c r="F276" s="7"/>
      <c r="G276" s="7" t="s">
        <v>448</v>
      </c>
      <c r="H276" s="7" t="s">
        <v>449</v>
      </c>
    </row>
    <row r="277" spans="1:8" x14ac:dyDescent="0.25">
      <c r="A277" s="63" t="s">
        <v>9</v>
      </c>
      <c r="B277" s="63" t="s">
        <v>1787</v>
      </c>
      <c r="C277" s="7">
        <v>15959</v>
      </c>
      <c r="D277" s="390">
        <v>43.8728008</v>
      </c>
      <c r="E277" s="7"/>
      <c r="F277" s="7"/>
      <c r="G277" s="7" t="s">
        <v>448</v>
      </c>
      <c r="H277" s="7" t="s">
        <v>449</v>
      </c>
    </row>
    <row r="278" spans="1:8" x14ac:dyDescent="0.25">
      <c r="A278" s="63" t="s">
        <v>9</v>
      </c>
      <c r="B278" s="63" t="s">
        <v>1788</v>
      </c>
      <c r="C278" s="7">
        <v>15951</v>
      </c>
      <c r="D278" s="390">
        <v>98.232286299999998</v>
      </c>
      <c r="E278" s="7"/>
      <c r="F278" s="7"/>
      <c r="G278" s="7" t="s">
        <v>448</v>
      </c>
      <c r="H278" s="7" t="s">
        <v>449</v>
      </c>
    </row>
    <row r="279" spans="1:8" x14ac:dyDescent="0.25">
      <c r="A279" s="63" t="s">
        <v>9</v>
      </c>
      <c r="B279" s="400" t="s">
        <v>1789</v>
      </c>
      <c r="C279" s="7">
        <v>15984</v>
      </c>
      <c r="D279" s="390">
        <v>68.059497300000004</v>
      </c>
      <c r="E279" s="7"/>
      <c r="F279" s="7" t="s">
        <v>455</v>
      </c>
      <c r="G279" s="7" t="s">
        <v>448</v>
      </c>
      <c r="H279" s="7" t="s">
        <v>449</v>
      </c>
    </row>
    <row r="280" spans="1:8" x14ac:dyDescent="0.25">
      <c r="A280" s="63" t="s">
        <v>9</v>
      </c>
      <c r="B280" s="63" t="s">
        <v>1790</v>
      </c>
      <c r="C280" s="7">
        <v>23048</v>
      </c>
      <c r="D280" s="7">
        <v>0</v>
      </c>
      <c r="E280" s="7"/>
      <c r="F280" s="7"/>
      <c r="G280" s="7" t="s">
        <v>448</v>
      </c>
      <c r="H280" s="7" t="s">
        <v>449</v>
      </c>
    </row>
    <row r="281" spans="1:8" x14ac:dyDescent="0.25">
      <c r="A281" s="63" t="s">
        <v>9</v>
      </c>
      <c r="B281" s="63" t="s">
        <v>1791</v>
      </c>
      <c r="C281" s="7">
        <v>44777</v>
      </c>
      <c r="D281" s="390">
        <v>87.840499899999998</v>
      </c>
      <c r="E281" s="7"/>
      <c r="F281" s="7"/>
      <c r="G281" s="7" t="s">
        <v>449</v>
      </c>
      <c r="H281" s="7" t="s">
        <v>449</v>
      </c>
    </row>
    <row r="282" spans="1:8" x14ac:dyDescent="0.25">
      <c r="A282" s="63" t="s">
        <v>9</v>
      </c>
      <c r="B282" s="63" t="s">
        <v>1792</v>
      </c>
      <c r="C282" s="7">
        <v>15941</v>
      </c>
      <c r="D282" s="390">
        <v>25.707152099999998</v>
      </c>
      <c r="E282" s="7"/>
      <c r="F282" s="7"/>
      <c r="G282" s="7" t="s">
        <v>448</v>
      </c>
      <c r="H282" s="7" t="s">
        <v>449</v>
      </c>
    </row>
    <row r="283" spans="1:8" x14ac:dyDescent="0.25">
      <c r="A283" s="63" t="s">
        <v>9</v>
      </c>
      <c r="B283" s="63" t="s">
        <v>1793</v>
      </c>
      <c r="C283" s="7">
        <v>44757</v>
      </c>
      <c r="D283" s="7">
        <v>100</v>
      </c>
      <c r="E283" s="7"/>
      <c r="F283" s="7"/>
      <c r="G283" s="7" t="s">
        <v>449</v>
      </c>
      <c r="H283" s="7" t="s">
        <v>449</v>
      </c>
    </row>
    <row r="284" spans="1:8" x14ac:dyDescent="0.25">
      <c r="A284" s="63" t="s">
        <v>9</v>
      </c>
      <c r="B284" s="63" t="s">
        <v>1794</v>
      </c>
      <c r="C284" s="7">
        <v>15932</v>
      </c>
      <c r="D284" s="390">
        <v>0.34823169999999998</v>
      </c>
      <c r="E284" s="7"/>
      <c r="F284" s="7"/>
      <c r="G284" s="7" t="s">
        <v>448</v>
      </c>
      <c r="H284" s="7" t="s">
        <v>449</v>
      </c>
    </row>
    <row r="285" spans="1:8" x14ac:dyDescent="0.25">
      <c r="A285" s="63" t="s">
        <v>9</v>
      </c>
      <c r="B285" s="63" t="s">
        <v>1795</v>
      </c>
      <c r="C285" s="7">
        <v>16376</v>
      </c>
      <c r="D285" s="390">
        <v>0.83949890000000005</v>
      </c>
      <c r="E285" s="7"/>
      <c r="F285" s="7"/>
      <c r="G285" s="7" t="s">
        <v>448</v>
      </c>
      <c r="H285" s="7" t="s">
        <v>449</v>
      </c>
    </row>
    <row r="286" spans="1:8" x14ac:dyDescent="0.25">
      <c r="A286" s="63" t="s">
        <v>9</v>
      </c>
      <c r="B286" s="63" t="s">
        <v>1796</v>
      </c>
      <c r="C286" s="7">
        <v>23010</v>
      </c>
      <c r="D286" s="390">
        <v>10.4624059</v>
      </c>
      <c r="E286" s="7"/>
      <c r="F286" s="7"/>
      <c r="G286" s="7" t="s">
        <v>448</v>
      </c>
      <c r="H286" s="7" t="s">
        <v>449</v>
      </c>
    </row>
    <row r="287" spans="1:8" x14ac:dyDescent="0.25">
      <c r="A287" s="63" t="s">
        <v>9</v>
      </c>
      <c r="B287" s="63" t="s">
        <v>1797</v>
      </c>
      <c r="C287" s="7">
        <v>15841</v>
      </c>
      <c r="D287" s="390">
        <v>1.9319978</v>
      </c>
      <c r="E287" s="7"/>
      <c r="F287" s="7"/>
      <c r="G287" s="7" t="s">
        <v>448</v>
      </c>
      <c r="H287" s="7" t="s">
        <v>449</v>
      </c>
    </row>
    <row r="288" spans="1:8" x14ac:dyDescent="0.25">
      <c r="A288" s="63" t="s">
        <v>9</v>
      </c>
      <c r="B288" s="63" t="s">
        <v>1798</v>
      </c>
      <c r="C288" s="7">
        <v>15910</v>
      </c>
      <c r="D288" s="7">
        <v>0</v>
      </c>
      <c r="E288" s="7"/>
      <c r="F288" s="7"/>
      <c r="G288" s="7" t="s">
        <v>448</v>
      </c>
      <c r="H288" s="7" t="s">
        <v>449</v>
      </c>
    </row>
    <row r="289" spans="1:8" x14ac:dyDescent="0.25">
      <c r="A289" s="63" t="s">
        <v>9</v>
      </c>
      <c r="B289" s="63" t="s">
        <v>1799</v>
      </c>
      <c r="C289" s="7">
        <v>15889</v>
      </c>
      <c r="D289" s="390">
        <v>72.0688782</v>
      </c>
      <c r="E289" s="7"/>
      <c r="F289" s="7"/>
      <c r="G289" s="7" t="s">
        <v>448</v>
      </c>
      <c r="H289" s="7" t="s">
        <v>449</v>
      </c>
    </row>
    <row r="290" spans="1:8" x14ac:dyDescent="0.25">
      <c r="A290" s="63" t="s">
        <v>9</v>
      </c>
      <c r="B290" s="63" t="s">
        <v>1800</v>
      </c>
      <c r="C290" s="7">
        <v>44772</v>
      </c>
      <c r="D290" s="7">
        <v>0</v>
      </c>
      <c r="E290" s="7"/>
      <c r="F290" s="7"/>
      <c r="G290" s="7" t="s">
        <v>448</v>
      </c>
      <c r="H290" s="7" t="s">
        <v>449</v>
      </c>
    </row>
    <row r="291" spans="1:8" x14ac:dyDescent="0.25">
      <c r="A291" s="63" t="s">
        <v>9</v>
      </c>
      <c r="B291" s="63" t="s">
        <v>1801</v>
      </c>
      <c r="C291" s="7">
        <v>44756</v>
      </c>
      <c r="D291" s="390">
        <v>97.345627899999997</v>
      </c>
      <c r="E291" s="7"/>
      <c r="F291" s="7"/>
      <c r="G291" s="7" t="s">
        <v>449</v>
      </c>
      <c r="H291" s="7" t="s">
        <v>448</v>
      </c>
    </row>
    <row r="292" spans="1:8" x14ac:dyDescent="0.25">
      <c r="A292" s="63" t="s">
        <v>9</v>
      </c>
      <c r="B292" s="63" t="s">
        <v>1802</v>
      </c>
      <c r="C292" s="7">
        <v>44774</v>
      </c>
      <c r="D292" s="7">
        <v>0</v>
      </c>
      <c r="E292" s="7"/>
      <c r="F292" s="7"/>
      <c r="G292" s="7" t="s">
        <v>449</v>
      </c>
      <c r="H292" s="7" t="s">
        <v>449</v>
      </c>
    </row>
    <row r="293" spans="1:8" x14ac:dyDescent="0.25">
      <c r="A293" s="63" t="s">
        <v>9</v>
      </c>
      <c r="B293" s="63" t="s">
        <v>1803</v>
      </c>
      <c r="C293" s="7">
        <v>15965</v>
      </c>
      <c r="D293" s="7">
        <v>0</v>
      </c>
      <c r="E293" s="7"/>
      <c r="F293" s="7"/>
      <c r="G293" s="7" t="s">
        <v>448</v>
      </c>
      <c r="H293" s="7" t="s">
        <v>449</v>
      </c>
    </row>
    <row r="294" spans="1:8" x14ac:dyDescent="0.25">
      <c r="A294" s="63" t="s">
        <v>9</v>
      </c>
      <c r="B294" s="400" t="s">
        <v>1804</v>
      </c>
      <c r="C294" s="7">
        <v>16371</v>
      </c>
      <c r="D294" s="390">
        <v>75.290426299999993</v>
      </c>
      <c r="E294" s="7"/>
      <c r="F294" s="7" t="s">
        <v>455</v>
      </c>
      <c r="G294" s="7" t="s">
        <v>448</v>
      </c>
      <c r="H294" s="7" t="s">
        <v>449</v>
      </c>
    </row>
    <row r="295" spans="1:8" x14ac:dyDescent="0.25">
      <c r="A295" s="63" t="s">
        <v>9</v>
      </c>
      <c r="B295" s="63" t="s">
        <v>1805</v>
      </c>
      <c r="C295" s="7">
        <v>15865</v>
      </c>
      <c r="D295" s="390">
        <v>0.69914600000000005</v>
      </c>
      <c r="E295" s="7"/>
      <c r="F295" s="7"/>
      <c r="G295" s="7" t="s">
        <v>449</v>
      </c>
      <c r="H295" s="7" t="s">
        <v>449</v>
      </c>
    </row>
    <row r="296" spans="1:8" x14ac:dyDescent="0.25">
      <c r="A296" s="63" t="s">
        <v>9</v>
      </c>
      <c r="B296" s="63" t="s">
        <v>1806</v>
      </c>
      <c r="C296" s="7">
        <v>15849</v>
      </c>
      <c r="D296" s="7">
        <v>0</v>
      </c>
      <c r="E296" s="7"/>
      <c r="F296" s="7"/>
      <c r="G296" s="7" t="s">
        <v>449</v>
      </c>
      <c r="H296" s="7" t="s">
        <v>449</v>
      </c>
    </row>
    <row r="297" spans="1:8" x14ac:dyDescent="0.25">
      <c r="A297" s="63" t="s">
        <v>9</v>
      </c>
      <c r="B297" s="63" t="s">
        <v>1807</v>
      </c>
      <c r="C297" s="7">
        <v>15864</v>
      </c>
      <c r="D297" s="7">
        <v>0</v>
      </c>
      <c r="E297" s="7"/>
      <c r="F297" s="7"/>
      <c r="G297" s="7" t="s">
        <v>449</v>
      </c>
      <c r="H297" s="7" t="s">
        <v>449</v>
      </c>
    </row>
    <row r="298" spans="1:8" x14ac:dyDescent="0.25">
      <c r="A298" s="63" t="s">
        <v>9</v>
      </c>
      <c r="B298" s="63" t="s">
        <v>1808</v>
      </c>
      <c r="C298" s="7">
        <v>15903</v>
      </c>
      <c r="D298" s="390">
        <v>86.173325800000001</v>
      </c>
      <c r="E298" s="7"/>
      <c r="F298" s="7"/>
      <c r="G298" s="7" t="s">
        <v>449</v>
      </c>
      <c r="H298" s="7" t="s">
        <v>449</v>
      </c>
    </row>
    <row r="299" spans="1:8" x14ac:dyDescent="0.25">
      <c r="A299" s="63" t="s">
        <v>9</v>
      </c>
      <c r="B299" s="63" t="s">
        <v>1809</v>
      </c>
      <c r="C299" s="7">
        <v>44779</v>
      </c>
      <c r="D299" s="7">
        <v>0</v>
      </c>
      <c r="E299" s="7"/>
      <c r="F299" s="7"/>
      <c r="G299" s="7" t="s">
        <v>448</v>
      </c>
      <c r="H299" s="7" t="s">
        <v>449</v>
      </c>
    </row>
    <row r="300" spans="1:8" x14ac:dyDescent="0.25">
      <c r="A300" s="63" t="s">
        <v>9</v>
      </c>
      <c r="B300" s="63" t="s">
        <v>1810</v>
      </c>
      <c r="C300" s="7">
        <v>44832</v>
      </c>
      <c r="D300" s="7">
        <v>0</v>
      </c>
      <c r="E300" s="7"/>
      <c r="F300" s="7"/>
      <c r="G300" s="7" t="s">
        <v>448</v>
      </c>
      <c r="H300" s="7" t="s">
        <v>449</v>
      </c>
    </row>
    <row r="301" spans="1:8" x14ac:dyDescent="0.25">
      <c r="A301" s="63" t="s">
        <v>9</v>
      </c>
      <c r="B301" s="63" t="s">
        <v>1811</v>
      </c>
      <c r="C301" s="7">
        <v>44955</v>
      </c>
      <c r="D301" s="390">
        <v>0.28510380000000002</v>
      </c>
      <c r="E301" s="7"/>
      <c r="F301" s="7"/>
      <c r="G301" s="7" t="s">
        <v>448</v>
      </c>
      <c r="H301" s="7" t="s">
        <v>449</v>
      </c>
    </row>
    <row r="302" spans="1:8" x14ac:dyDescent="0.25">
      <c r="A302" s="63" t="s">
        <v>9</v>
      </c>
      <c r="B302" s="63" t="s">
        <v>1812</v>
      </c>
      <c r="C302" s="7">
        <v>15937</v>
      </c>
      <c r="D302" s="7">
        <v>0</v>
      </c>
      <c r="E302" s="7"/>
      <c r="F302" s="7"/>
      <c r="G302" s="7" t="s">
        <v>448</v>
      </c>
      <c r="H302" s="7" t="s">
        <v>449</v>
      </c>
    </row>
    <row r="303" spans="1:8" x14ac:dyDescent="0.25">
      <c r="A303" s="63" t="s">
        <v>9</v>
      </c>
      <c r="B303" s="63" t="s">
        <v>1813</v>
      </c>
      <c r="C303" s="7">
        <v>44780</v>
      </c>
      <c r="D303" s="390">
        <v>85.482506999999998</v>
      </c>
      <c r="E303" s="7"/>
      <c r="F303" s="7"/>
      <c r="G303" s="7" t="s">
        <v>448</v>
      </c>
      <c r="H303" s="7" t="s">
        <v>449</v>
      </c>
    </row>
    <row r="304" spans="1:8" x14ac:dyDescent="0.25">
      <c r="A304" s="63" t="s">
        <v>9</v>
      </c>
      <c r="B304" s="63" t="s">
        <v>1814</v>
      </c>
      <c r="C304" s="7">
        <v>15931</v>
      </c>
      <c r="D304" s="7">
        <v>0</v>
      </c>
      <c r="E304" s="7"/>
      <c r="F304" s="7"/>
      <c r="G304" s="7" t="s">
        <v>448</v>
      </c>
      <c r="H304" s="7" t="s">
        <v>449</v>
      </c>
    </row>
    <row r="305" spans="1:8" x14ac:dyDescent="0.25">
      <c r="A305" s="63" t="s">
        <v>9</v>
      </c>
      <c r="B305" s="63" t="s">
        <v>1815</v>
      </c>
      <c r="C305" s="7">
        <v>44824</v>
      </c>
      <c r="D305" s="390">
        <v>98.690844200000001</v>
      </c>
      <c r="E305" s="7"/>
      <c r="F305" s="7"/>
      <c r="G305" s="7" t="s">
        <v>448</v>
      </c>
      <c r="H305" s="7" t="s">
        <v>449</v>
      </c>
    </row>
    <row r="306" spans="1:8" x14ac:dyDescent="0.25">
      <c r="A306" s="63" t="s">
        <v>9</v>
      </c>
      <c r="B306" s="63" t="s">
        <v>1816</v>
      </c>
      <c r="C306" s="7">
        <v>15897</v>
      </c>
      <c r="D306" s="390">
        <v>6.3177047999999996</v>
      </c>
      <c r="E306" s="7"/>
      <c r="F306" s="7"/>
      <c r="G306" s="7" t="s">
        <v>449</v>
      </c>
      <c r="H306" s="7" t="s">
        <v>449</v>
      </c>
    </row>
    <row r="307" spans="1:8" x14ac:dyDescent="0.25">
      <c r="A307" s="63" t="s">
        <v>9</v>
      </c>
      <c r="B307" s="63" t="s">
        <v>1817</v>
      </c>
      <c r="C307" s="7">
        <v>44884</v>
      </c>
      <c r="D307" s="7">
        <v>0</v>
      </c>
      <c r="E307" s="7"/>
      <c r="F307" s="7"/>
      <c r="G307" s="7" t="s">
        <v>448</v>
      </c>
      <c r="H307" s="7" t="s">
        <v>449</v>
      </c>
    </row>
    <row r="308" spans="1:8" x14ac:dyDescent="0.25">
      <c r="A308" s="63" t="s">
        <v>9</v>
      </c>
      <c r="B308" s="63" t="s">
        <v>1818</v>
      </c>
      <c r="C308" s="7">
        <v>15962</v>
      </c>
      <c r="D308" s="7">
        <v>0</v>
      </c>
      <c r="E308" s="7"/>
      <c r="F308" s="7"/>
      <c r="G308" s="7" t="s">
        <v>448</v>
      </c>
      <c r="H308" s="7" t="s">
        <v>449</v>
      </c>
    </row>
    <row r="309" spans="1:8" x14ac:dyDescent="0.25">
      <c r="A309" s="63" t="s">
        <v>9</v>
      </c>
      <c r="B309" s="400" t="s">
        <v>1819</v>
      </c>
      <c r="C309" s="7">
        <v>29774</v>
      </c>
      <c r="D309" s="390">
        <v>12.5552595</v>
      </c>
      <c r="E309" s="7"/>
      <c r="F309" s="7" t="s">
        <v>455</v>
      </c>
      <c r="G309" s="7" t="s">
        <v>449</v>
      </c>
      <c r="H309" s="7" t="s">
        <v>449</v>
      </c>
    </row>
    <row r="310" spans="1:8" x14ac:dyDescent="0.25">
      <c r="A310" s="63" t="s">
        <v>9</v>
      </c>
      <c r="B310" s="63" t="s">
        <v>1820</v>
      </c>
      <c r="C310" s="7">
        <v>23025</v>
      </c>
      <c r="D310" s="390">
        <v>3.1497468999999998</v>
      </c>
      <c r="E310" s="7"/>
      <c r="F310" s="7"/>
      <c r="G310" s="7" t="s">
        <v>449</v>
      </c>
      <c r="H310" s="7" t="s">
        <v>449</v>
      </c>
    </row>
    <row r="311" spans="1:8" x14ac:dyDescent="0.25">
      <c r="A311" s="63" t="s">
        <v>9</v>
      </c>
      <c r="B311" s="63" t="s">
        <v>1821</v>
      </c>
      <c r="C311" s="7">
        <v>23052</v>
      </c>
      <c r="D311" s="7">
        <v>0</v>
      </c>
      <c r="E311" s="7"/>
      <c r="F311" s="7"/>
      <c r="G311" s="7" t="s">
        <v>449</v>
      </c>
      <c r="H311" s="7" t="s">
        <v>449</v>
      </c>
    </row>
    <row r="312" spans="1:8" x14ac:dyDescent="0.25">
      <c r="A312" s="63" t="s">
        <v>9</v>
      </c>
      <c r="B312" s="63" t="s">
        <v>1822</v>
      </c>
      <c r="C312" s="7">
        <v>23014</v>
      </c>
      <c r="D312" s="7">
        <v>0</v>
      </c>
      <c r="E312" s="7"/>
      <c r="F312" s="7"/>
      <c r="G312" s="7" t="s">
        <v>448</v>
      </c>
      <c r="H312" s="7" t="s">
        <v>449</v>
      </c>
    </row>
    <row r="313" spans="1:8" x14ac:dyDescent="0.25">
      <c r="A313" s="63" t="s">
        <v>9</v>
      </c>
      <c r="B313" s="63" t="s">
        <v>1823</v>
      </c>
      <c r="C313" s="7">
        <v>44945</v>
      </c>
      <c r="D313" s="7">
        <v>0</v>
      </c>
      <c r="E313" s="7"/>
      <c r="F313" s="7"/>
      <c r="G313" s="7" t="s">
        <v>448</v>
      </c>
      <c r="H313" s="7" t="s">
        <v>449</v>
      </c>
    </row>
    <row r="314" spans="1:8" x14ac:dyDescent="0.25">
      <c r="A314" s="63" t="s">
        <v>9</v>
      </c>
      <c r="B314" s="63" t="s">
        <v>1824</v>
      </c>
      <c r="C314" s="7">
        <v>44845</v>
      </c>
      <c r="D314" s="7">
        <v>0</v>
      </c>
      <c r="E314" s="7"/>
      <c r="F314" s="7"/>
      <c r="G314" s="7" t="s">
        <v>449</v>
      </c>
      <c r="H314" s="7" t="s">
        <v>449</v>
      </c>
    </row>
    <row r="315" spans="1:8" x14ac:dyDescent="0.25">
      <c r="A315" s="63" t="s">
        <v>9</v>
      </c>
      <c r="B315" s="63" t="s">
        <v>1825</v>
      </c>
      <c r="C315" s="7">
        <v>44799</v>
      </c>
      <c r="D315" s="390">
        <v>20.166808899999999</v>
      </c>
      <c r="E315" s="7"/>
      <c r="F315" s="7"/>
      <c r="G315" s="7" t="s">
        <v>448</v>
      </c>
      <c r="H315" s="7" t="s">
        <v>449</v>
      </c>
    </row>
    <row r="316" spans="1:8" x14ac:dyDescent="0.25">
      <c r="A316" s="63" t="s">
        <v>9</v>
      </c>
      <c r="B316" s="400" t="s">
        <v>1826</v>
      </c>
      <c r="C316" s="7">
        <v>47031</v>
      </c>
      <c r="D316" s="390">
        <v>8.94E-3</v>
      </c>
      <c r="E316" s="7"/>
      <c r="F316" s="7" t="s">
        <v>455</v>
      </c>
      <c r="G316" s="7" t="s">
        <v>448</v>
      </c>
      <c r="H316" s="7" t="s">
        <v>449</v>
      </c>
    </row>
    <row r="317" spans="1:8" x14ac:dyDescent="0.25">
      <c r="A317" s="63" t="s">
        <v>9</v>
      </c>
      <c r="B317" s="63" t="s">
        <v>1827</v>
      </c>
      <c r="C317" s="7">
        <v>44941</v>
      </c>
      <c r="D317" s="390">
        <v>99.625516700000006</v>
      </c>
      <c r="E317" s="7"/>
      <c r="F317" s="7"/>
      <c r="G317" s="7" t="s">
        <v>449</v>
      </c>
      <c r="H317" s="7" t="s">
        <v>449</v>
      </c>
    </row>
    <row r="318" spans="1:8" x14ac:dyDescent="0.25">
      <c r="A318" s="63" t="s">
        <v>9</v>
      </c>
      <c r="B318" s="63" t="s">
        <v>1828</v>
      </c>
      <c r="C318" s="7">
        <v>44771</v>
      </c>
      <c r="D318" s="7">
        <v>0</v>
      </c>
      <c r="E318" s="7"/>
      <c r="F318" s="7"/>
      <c r="G318" s="7" t="s">
        <v>449</v>
      </c>
      <c r="H318" s="7" t="s">
        <v>448</v>
      </c>
    </row>
    <row r="319" spans="1:8" x14ac:dyDescent="0.25">
      <c r="A319" s="63" t="s">
        <v>9</v>
      </c>
      <c r="B319" s="63" t="s">
        <v>1829</v>
      </c>
      <c r="C319" s="7">
        <v>15884</v>
      </c>
      <c r="D319" s="7">
        <v>0</v>
      </c>
      <c r="E319" s="7"/>
      <c r="F319" s="7"/>
      <c r="G319" s="7" t="s">
        <v>449</v>
      </c>
      <c r="H319" s="7" t="s">
        <v>449</v>
      </c>
    </row>
    <row r="320" spans="1:8" x14ac:dyDescent="0.25">
      <c r="A320" s="63" t="s">
        <v>9</v>
      </c>
      <c r="B320" s="63" t="s">
        <v>1830</v>
      </c>
      <c r="C320" s="7">
        <v>44971</v>
      </c>
      <c r="D320" s="390">
        <v>0.47216429999999998</v>
      </c>
      <c r="E320" s="7"/>
      <c r="F320" s="7"/>
      <c r="G320" s="7" t="s">
        <v>448</v>
      </c>
      <c r="H320" s="7" t="s">
        <v>449</v>
      </c>
    </row>
    <row r="321" spans="1:8" x14ac:dyDescent="0.25">
      <c r="A321" s="63" t="s">
        <v>9</v>
      </c>
      <c r="B321" s="63" t="s">
        <v>1831</v>
      </c>
      <c r="C321" s="7">
        <v>44783</v>
      </c>
      <c r="D321" s="390">
        <v>70.620126099999993</v>
      </c>
      <c r="E321" s="7"/>
      <c r="F321" s="7"/>
      <c r="G321" s="7" t="s">
        <v>448</v>
      </c>
      <c r="H321" s="7" t="s">
        <v>449</v>
      </c>
    </row>
    <row r="322" spans="1:8" x14ac:dyDescent="0.25">
      <c r="A322" s="63" t="s">
        <v>9</v>
      </c>
      <c r="B322" s="63" t="s">
        <v>1832</v>
      </c>
      <c r="C322" s="7">
        <v>15888</v>
      </c>
      <c r="D322" s="390">
        <v>0.1832425</v>
      </c>
      <c r="E322" s="7"/>
      <c r="F322" s="7"/>
      <c r="G322" s="7" t="s">
        <v>449</v>
      </c>
      <c r="H322" s="7" t="s">
        <v>449</v>
      </c>
    </row>
    <row r="323" spans="1:8" x14ac:dyDescent="0.25">
      <c r="A323" s="63" t="s">
        <v>9</v>
      </c>
      <c r="B323" s="63" t="s">
        <v>1833</v>
      </c>
      <c r="C323" s="7">
        <v>16375</v>
      </c>
      <c r="D323" s="7">
        <v>0</v>
      </c>
      <c r="E323" s="7"/>
      <c r="F323" s="7"/>
      <c r="G323" s="7" t="s">
        <v>449</v>
      </c>
      <c r="H323" s="7" t="s">
        <v>449</v>
      </c>
    </row>
    <row r="324" spans="1:8" x14ac:dyDescent="0.25">
      <c r="A324" s="63" t="s">
        <v>9</v>
      </c>
      <c r="B324" s="400" t="s">
        <v>1834</v>
      </c>
      <c r="C324" s="7">
        <v>26435</v>
      </c>
      <c r="D324" s="390">
        <v>99.996851500000005</v>
      </c>
      <c r="E324" s="7"/>
      <c r="F324" s="7" t="s">
        <v>455</v>
      </c>
      <c r="G324" s="7" t="s">
        <v>448</v>
      </c>
      <c r="H324" s="7" t="s">
        <v>449</v>
      </c>
    </row>
    <row r="325" spans="1:8" x14ac:dyDescent="0.25">
      <c r="A325" s="63" t="s">
        <v>9</v>
      </c>
      <c r="B325" s="400" t="s">
        <v>1835</v>
      </c>
      <c r="C325" s="7">
        <v>15990</v>
      </c>
      <c r="D325" s="390">
        <v>60.700077999999998</v>
      </c>
      <c r="E325" s="7"/>
      <c r="F325" s="7" t="s">
        <v>455</v>
      </c>
      <c r="G325" s="7" t="s">
        <v>448</v>
      </c>
      <c r="H325" s="7" t="s">
        <v>449</v>
      </c>
    </row>
    <row r="326" spans="1:8" x14ac:dyDescent="0.25">
      <c r="A326" s="63" t="s">
        <v>9</v>
      </c>
      <c r="B326" s="63" t="s">
        <v>1836</v>
      </c>
      <c r="C326" s="7">
        <v>15875</v>
      </c>
      <c r="D326" s="390">
        <v>8.6528400000000005E-2</v>
      </c>
      <c r="E326" s="7"/>
      <c r="F326" s="7"/>
      <c r="G326" s="7" t="s">
        <v>448</v>
      </c>
      <c r="H326" s="7" t="s">
        <v>449</v>
      </c>
    </row>
    <row r="327" spans="1:8" x14ac:dyDescent="0.25">
      <c r="A327" s="63" t="s">
        <v>9</v>
      </c>
      <c r="B327" s="63" t="s">
        <v>1837</v>
      </c>
      <c r="C327" s="7">
        <v>16386</v>
      </c>
      <c r="D327" s="7">
        <v>0</v>
      </c>
      <c r="E327" s="7"/>
      <c r="F327" s="7"/>
      <c r="G327" s="7" t="s">
        <v>448</v>
      </c>
      <c r="H327" s="7" t="s">
        <v>449</v>
      </c>
    </row>
    <row r="328" spans="1:8" x14ac:dyDescent="0.25">
      <c r="A328" s="63" t="s">
        <v>9</v>
      </c>
      <c r="B328" s="63" t="s">
        <v>1838</v>
      </c>
      <c r="C328" s="7">
        <v>15983</v>
      </c>
      <c r="D328" s="7">
        <v>0</v>
      </c>
      <c r="E328" s="7"/>
      <c r="F328" s="7"/>
      <c r="G328" s="7" t="s">
        <v>448</v>
      </c>
      <c r="H328" s="7" t="s">
        <v>449</v>
      </c>
    </row>
    <row r="329" spans="1:8" x14ac:dyDescent="0.25">
      <c r="A329" s="63" t="s">
        <v>9</v>
      </c>
      <c r="B329" s="63" t="s">
        <v>1839</v>
      </c>
      <c r="C329" s="7">
        <v>16372</v>
      </c>
      <c r="D329" s="390">
        <v>3.3244359999999999</v>
      </c>
      <c r="E329" s="7"/>
      <c r="F329" s="7"/>
      <c r="G329" s="7" t="s">
        <v>448</v>
      </c>
      <c r="H329" s="7" t="s">
        <v>449</v>
      </c>
    </row>
    <row r="330" spans="1:8" x14ac:dyDescent="0.25">
      <c r="A330" s="63" t="s">
        <v>9</v>
      </c>
      <c r="B330" s="63" t="s">
        <v>1840</v>
      </c>
      <c r="C330" s="7">
        <v>44984</v>
      </c>
      <c r="D330" s="390">
        <v>5.5300000000000002E-3</v>
      </c>
      <c r="E330" s="7"/>
      <c r="F330" s="7"/>
      <c r="G330" s="7" t="s">
        <v>449</v>
      </c>
      <c r="H330" s="7" t="s">
        <v>448</v>
      </c>
    </row>
    <row r="331" spans="1:8" x14ac:dyDescent="0.25">
      <c r="A331" s="63" t="s">
        <v>9</v>
      </c>
      <c r="B331" s="63" t="s">
        <v>1841</v>
      </c>
      <c r="C331" s="7">
        <v>44765</v>
      </c>
      <c r="D331" s="390">
        <v>82.863249400000001</v>
      </c>
      <c r="E331" s="7"/>
      <c r="F331" s="7"/>
      <c r="G331" s="7" t="s">
        <v>449</v>
      </c>
      <c r="H331" s="7" t="s">
        <v>448</v>
      </c>
    </row>
    <row r="332" spans="1:8" x14ac:dyDescent="0.25">
      <c r="A332" s="63" t="s">
        <v>9</v>
      </c>
      <c r="B332" s="63" t="s">
        <v>1842</v>
      </c>
      <c r="C332" s="7">
        <v>44754</v>
      </c>
      <c r="D332" s="7">
        <v>0</v>
      </c>
      <c r="E332" s="7"/>
      <c r="F332" s="7"/>
      <c r="G332" s="7" t="s">
        <v>449</v>
      </c>
      <c r="H332" s="7" t="s">
        <v>448</v>
      </c>
    </row>
    <row r="333" spans="1:8" x14ac:dyDescent="0.25">
      <c r="A333" s="63" t="s">
        <v>9</v>
      </c>
      <c r="B333" s="63" t="s">
        <v>1843</v>
      </c>
      <c r="C333" s="7">
        <v>44973</v>
      </c>
      <c r="D333" s="390">
        <v>99.999625100000003</v>
      </c>
      <c r="E333" s="7"/>
      <c r="F333" s="7"/>
      <c r="G333" s="7" t="s">
        <v>449</v>
      </c>
      <c r="H333" s="7" t="s">
        <v>449</v>
      </c>
    </row>
    <row r="334" spans="1:8" x14ac:dyDescent="0.25">
      <c r="A334" s="63" t="s">
        <v>9</v>
      </c>
      <c r="B334" s="63" t="s">
        <v>1844</v>
      </c>
      <c r="C334" s="7">
        <v>44903</v>
      </c>
      <c r="D334" s="390">
        <v>0.71146419999999999</v>
      </c>
      <c r="E334" s="7"/>
      <c r="F334" s="7"/>
      <c r="G334" s="7" t="s">
        <v>449</v>
      </c>
      <c r="H334" s="7" t="s">
        <v>448</v>
      </c>
    </row>
    <row r="335" spans="1:8" x14ac:dyDescent="0.25">
      <c r="A335" s="63" t="s">
        <v>9</v>
      </c>
      <c r="B335" s="63" t="s">
        <v>1845</v>
      </c>
      <c r="C335" s="7">
        <v>44745</v>
      </c>
      <c r="D335" s="7">
        <v>0</v>
      </c>
      <c r="E335" s="7"/>
      <c r="F335" s="7"/>
      <c r="G335" s="7" t="s">
        <v>449</v>
      </c>
      <c r="H335" s="7" t="s">
        <v>448</v>
      </c>
    </row>
    <row r="336" spans="1:8" x14ac:dyDescent="0.25">
      <c r="A336" s="63" t="s">
        <v>9</v>
      </c>
      <c r="B336" s="63" t="s">
        <v>1846</v>
      </c>
      <c r="C336" s="7">
        <v>44795</v>
      </c>
      <c r="D336" s="7">
        <v>0</v>
      </c>
      <c r="E336" s="7"/>
      <c r="F336" s="7"/>
      <c r="G336" s="7" t="s">
        <v>449</v>
      </c>
      <c r="H336" s="7" t="s">
        <v>449</v>
      </c>
    </row>
    <row r="337" spans="1:8" x14ac:dyDescent="0.25">
      <c r="A337" s="63" t="s">
        <v>9</v>
      </c>
      <c r="B337" s="63" t="s">
        <v>1847</v>
      </c>
      <c r="C337" s="7">
        <v>44908</v>
      </c>
      <c r="D337" s="390">
        <v>6.1388673999999996</v>
      </c>
      <c r="E337" s="7"/>
      <c r="F337" s="7"/>
      <c r="G337" s="7" t="s">
        <v>449</v>
      </c>
      <c r="H337" s="7" t="s">
        <v>448</v>
      </c>
    </row>
    <row r="338" spans="1:8" x14ac:dyDescent="0.25">
      <c r="A338" s="63" t="s">
        <v>9</v>
      </c>
      <c r="B338" s="63" t="s">
        <v>1848</v>
      </c>
      <c r="C338" s="7">
        <v>44980</v>
      </c>
      <c r="D338" s="7">
        <v>0</v>
      </c>
      <c r="E338" s="7"/>
      <c r="F338" s="7"/>
      <c r="G338" s="7" t="s">
        <v>449</v>
      </c>
      <c r="H338" s="7" t="s">
        <v>448</v>
      </c>
    </row>
    <row r="339" spans="1:8" x14ac:dyDescent="0.25">
      <c r="A339" s="63" t="s">
        <v>9</v>
      </c>
      <c r="B339" s="63" t="s">
        <v>1849</v>
      </c>
      <c r="C339" s="7">
        <v>44803</v>
      </c>
      <c r="D339" s="390">
        <v>99.5073869</v>
      </c>
      <c r="E339" s="7"/>
      <c r="F339" s="7"/>
      <c r="G339" s="7" t="s">
        <v>449</v>
      </c>
      <c r="H339" s="7" t="s">
        <v>448</v>
      </c>
    </row>
    <row r="340" spans="1:8" x14ac:dyDescent="0.25">
      <c r="A340" s="63" t="s">
        <v>9</v>
      </c>
      <c r="B340" s="63" t="s">
        <v>1850</v>
      </c>
      <c r="C340" s="7">
        <v>44954</v>
      </c>
      <c r="D340" s="390">
        <v>98.016851500000001</v>
      </c>
      <c r="E340" s="7"/>
      <c r="F340" s="7"/>
      <c r="G340" s="7" t="s">
        <v>449</v>
      </c>
      <c r="H340" s="7" t="s">
        <v>448</v>
      </c>
    </row>
    <row r="341" spans="1:8" x14ac:dyDescent="0.25">
      <c r="A341" s="63" t="s">
        <v>9</v>
      </c>
      <c r="B341" s="63" t="s">
        <v>1851</v>
      </c>
      <c r="C341" s="7">
        <v>44968</v>
      </c>
      <c r="D341" s="390">
        <v>96.141220700000005</v>
      </c>
      <c r="E341" s="7"/>
      <c r="F341" s="7"/>
      <c r="G341" s="7" t="s">
        <v>449</v>
      </c>
      <c r="H341" s="7" t="s">
        <v>448</v>
      </c>
    </row>
    <row r="342" spans="1:8" x14ac:dyDescent="0.25">
      <c r="A342" s="63" t="s">
        <v>9</v>
      </c>
      <c r="B342" s="63" t="s">
        <v>1852</v>
      </c>
      <c r="C342" s="7">
        <v>44755</v>
      </c>
      <c r="D342" s="7">
        <v>0</v>
      </c>
      <c r="E342" s="7"/>
      <c r="F342" s="7"/>
      <c r="G342" s="7" t="s">
        <v>449</v>
      </c>
      <c r="H342" s="7" t="s">
        <v>449</v>
      </c>
    </row>
    <row r="343" spans="1:8" x14ac:dyDescent="0.25">
      <c r="A343" s="63" t="s">
        <v>9</v>
      </c>
      <c r="B343" s="63" t="s">
        <v>1853</v>
      </c>
      <c r="C343" s="7">
        <v>44793</v>
      </c>
      <c r="D343" s="7">
        <v>0</v>
      </c>
      <c r="E343" s="7"/>
      <c r="F343" s="7"/>
      <c r="G343" s="7" t="s">
        <v>449</v>
      </c>
      <c r="H343" s="7" t="s">
        <v>448</v>
      </c>
    </row>
    <row r="344" spans="1:8" x14ac:dyDescent="0.25">
      <c r="A344" s="63" t="s">
        <v>9</v>
      </c>
      <c r="B344" s="63" t="s">
        <v>1854</v>
      </c>
      <c r="C344" s="7">
        <v>44776</v>
      </c>
      <c r="D344" s="390">
        <v>5.5399999999999998E-3</v>
      </c>
      <c r="E344" s="7"/>
      <c r="F344" s="7"/>
      <c r="G344" s="7" t="s">
        <v>449</v>
      </c>
      <c r="H344" s="7" t="s">
        <v>448</v>
      </c>
    </row>
    <row r="345" spans="1:8" x14ac:dyDescent="0.25">
      <c r="A345" s="63" t="s">
        <v>9</v>
      </c>
      <c r="B345" s="63" t="s">
        <v>1855</v>
      </c>
      <c r="C345" s="7">
        <v>44775</v>
      </c>
      <c r="D345" s="7">
        <v>0</v>
      </c>
      <c r="E345" s="7"/>
      <c r="F345" s="7"/>
      <c r="G345" s="7" t="s">
        <v>449</v>
      </c>
      <c r="H345" s="7" t="s">
        <v>448</v>
      </c>
    </row>
    <row r="346" spans="1:8" x14ac:dyDescent="0.25">
      <c r="A346" s="63" t="s">
        <v>9</v>
      </c>
      <c r="B346" s="63" t="s">
        <v>1856</v>
      </c>
      <c r="C346" s="7">
        <v>44804</v>
      </c>
      <c r="D346" s="390">
        <v>32.524143700000003</v>
      </c>
      <c r="E346" s="7"/>
      <c r="F346" s="7"/>
      <c r="G346" s="7" t="s">
        <v>449</v>
      </c>
      <c r="H346" s="7" t="s">
        <v>449</v>
      </c>
    </row>
    <row r="347" spans="1:8" x14ac:dyDescent="0.25">
      <c r="A347" s="63" t="s">
        <v>9</v>
      </c>
      <c r="B347" s="63" t="s">
        <v>1857</v>
      </c>
      <c r="C347" s="7">
        <v>44806</v>
      </c>
      <c r="D347" s="390">
        <v>76.167146900000006</v>
      </c>
      <c r="E347" s="7"/>
      <c r="F347" s="7"/>
      <c r="G347" s="7" t="s">
        <v>449</v>
      </c>
      <c r="H347" s="7" t="s">
        <v>448</v>
      </c>
    </row>
    <row r="348" spans="1:8" x14ac:dyDescent="0.25">
      <c r="A348" s="63" t="s">
        <v>9</v>
      </c>
      <c r="B348" s="63" t="s">
        <v>1858</v>
      </c>
      <c r="C348" s="7">
        <v>44988</v>
      </c>
      <c r="D348" s="390">
        <v>50.876686200000002</v>
      </c>
      <c r="E348" s="7"/>
      <c r="F348" s="7"/>
      <c r="G348" s="7" t="s">
        <v>449</v>
      </c>
      <c r="H348" s="7" t="s">
        <v>449</v>
      </c>
    </row>
    <row r="349" spans="1:8" x14ac:dyDescent="0.25">
      <c r="A349" s="63" t="s">
        <v>9</v>
      </c>
      <c r="B349" s="63" t="s">
        <v>1859</v>
      </c>
      <c r="C349" s="7">
        <v>44749</v>
      </c>
      <c r="D349" s="7">
        <v>0</v>
      </c>
      <c r="E349" s="7"/>
      <c r="F349" s="7"/>
      <c r="G349" s="7" t="s">
        <v>449</v>
      </c>
      <c r="H349" s="7" t="s">
        <v>448</v>
      </c>
    </row>
    <row r="350" spans="1:8" x14ac:dyDescent="0.25">
      <c r="A350" s="63" t="s">
        <v>9</v>
      </c>
      <c r="B350" s="63" t="s">
        <v>1860</v>
      </c>
      <c r="C350" s="7">
        <v>44752</v>
      </c>
      <c r="D350" s="7">
        <v>0</v>
      </c>
      <c r="E350" s="7"/>
      <c r="F350" s="7"/>
      <c r="G350" s="7" t="s">
        <v>449</v>
      </c>
      <c r="H350" s="7" t="s">
        <v>448</v>
      </c>
    </row>
    <row r="351" spans="1:8" x14ac:dyDescent="0.25">
      <c r="A351" s="63" t="s">
        <v>9</v>
      </c>
      <c r="B351" s="63" t="s">
        <v>1861</v>
      </c>
      <c r="C351" s="7">
        <v>44753</v>
      </c>
      <c r="D351" s="7">
        <v>0</v>
      </c>
      <c r="E351" s="7"/>
      <c r="F351" s="7"/>
      <c r="G351" s="7" t="s">
        <v>449</v>
      </c>
      <c r="H351" s="7" t="s">
        <v>448</v>
      </c>
    </row>
    <row r="352" spans="1:8" x14ac:dyDescent="0.25">
      <c r="A352" s="63" t="s">
        <v>9</v>
      </c>
      <c r="B352" s="63" t="s">
        <v>1862</v>
      </c>
      <c r="C352" s="7">
        <v>44747</v>
      </c>
      <c r="D352" s="7">
        <v>0</v>
      </c>
      <c r="E352" s="7"/>
      <c r="F352" s="7"/>
      <c r="G352" s="7" t="s">
        <v>449</v>
      </c>
      <c r="H352" s="7" t="s">
        <v>448</v>
      </c>
    </row>
    <row r="353" spans="1:8" x14ac:dyDescent="0.25">
      <c r="A353" s="63" t="s">
        <v>9</v>
      </c>
      <c r="B353" s="63" t="s">
        <v>1863</v>
      </c>
      <c r="C353" s="7">
        <v>44812</v>
      </c>
      <c r="D353" s="7">
        <v>0</v>
      </c>
      <c r="E353" s="7"/>
      <c r="F353" s="7"/>
      <c r="G353" s="7" t="s">
        <v>449</v>
      </c>
      <c r="H353" s="7" t="s">
        <v>448</v>
      </c>
    </row>
    <row r="354" spans="1:8" x14ac:dyDescent="0.25">
      <c r="A354" s="63" t="s">
        <v>9</v>
      </c>
      <c r="B354" s="63" t="s">
        <v>1864</v>
      </c>
      <c r="C354" s="7">
        <v>44987</v>
      </c>
      <c r="D354" s="390">
        <v>94.449253999999996</v>
      </c>
      <c r="E354" s="7"/>
      <c r="F354" s="7"/>
      <c r="G354" s="7" t="s">
        <v>449</v>
      </c>
      <c r="H354" s="7" t="s">
        <v>448</v>
      </c>
    </row>
    <row r="355" spans="1:8" x14ac:dyDescent="0.25">
      <c r="A355" s="63" t="s">
        <v>9</v>
      </c>
      <c r="B355" s="63" t="s">
        <v>1865</v>
      </c>
      <c r="C355" s="7">
        <v>44836</v>
      </c>
      <c r="D355" s="390">
        <v>99.978720999999993</v>
      </c>
      <c r="E355" s="7"/>
      <c r="F355" s="7"/>
      <c r="G355" s="7" t="s">
        <v>449</v>
      </c>
      <c r="H355" s="7" t="s">
        <v>448</v>
      </c>
    </row>
    <row r="356" spans="1:8" x14ac:dyDescent="0.25">
      <c r="A356" s="63" t="s">
        <v>9</v>
      </c>
      <c r="B356" s="63" t="s">
        <v>1866</v>
      </c>
      <c r="C356" s="7">
        <v>15821</v>
      </c>
      <c r="D356" s="390">
        <v>1.412995</v>
      </c>
      <c r="E356" s="7"/>
      <c r="F356" s="7"/>
      <c r="G356" s="7" t="s">
        <v>448</v>
      </c>
      <c r="H356" s="7" t="s">
        <v>449</v>
      </c>
    </row>
    <row r="357" spans="1:8" x14ac:dyDescent="0.25">
      <c r="A357" s="63" t="s">
        <v>9</v>
      </c>
      <c r="B357" s="63" t="s">
        <v>1867</v>
      </c>
      <c r="C357" s="7">
        <v>15813</v>
      </c>
      <c r="D357" s="7">
        <v>0</v>
      </c>
      <c r="E357" s="7"/>
      <c r="F357" s="7"/>
      <c r="G357" s="7" t="s">
        <v>448</v>
      </c>
      <c r="H357" s="7" t="s">
        <v>449</v>
      </c>
    </row>
    <row r="358" spans="1:8" x14ac:dyDescent="0.25">
      <c r="A358" s="63" t="s">
        <v>9</v>
      </c>
      <c r="B358" s="63" t="s">
        <v>1868</v>
      </c>
      <c r="C358" s="7">
        <v>15803</v>
      </c>
      <c r="D358" s="7">
        <v>0</v>
      </c>
      <c r="E358" s="7"/>
      <c r="F358" s="7"/>
      <c r="G358" s="7" t="s">
        <v>449</v>
      </c>
      <c r="H358" s="7" t="s">
        <v>449</v>
      </c>
    </row>
    <row r="359" spans="1:8" x14ac:dyDescent="0.25">
      <c r="A359" s="63" t="s">
        <v>9</v>
      </c>
      <c r="B359" s="63" t="s">
        <v>1869</v>
      </c>
      <c r="C359" s="7">
        <v>31485</v>
      </c>
      <c r="D359" s="390">
        <v>17.674533199999999</v>
      </c>
      <c r="E359" s="7"/>
      <c r="F359" s="7"/>
      <c r="G359" s="7" t="s">
        <v>448</v>
      </c>
      <c r="H359" s="7" t="s">
        <v>449</v>
      </c>
    </row>
    <row r="360" spans="1:8" x14ac:dyDescent="0.25">
      <c r="A360" s="63" t="s">
        <v>9</v>
      </c>
      <c r="B360" s="63" t="s">
        <v>1870</v>
      </c>
      <c r="C360" s="7">
        <v>15949</v>
      </c>
      <c r="D360" s="7">
        <v>0</v>
      </c>
      <c r="E360" s="7"/>
      <c r="F360" s="7"/>
      <c r="G360" s="7" t="s">
        <v>448</v>
      </c>
      <c r="H360" s="7" t="s">
        <v>449</v>
      </c>
    </row>
    <row r="361" spans="1:8" x14ac:dyDescent="0.25">
      <c r="A361" s="63" t="s">
        <v>9</v>
      </c>
      <c r="B361" s="63" t="s">
        <v>1871</v>
      </c>
      <c r="C361" s="7">
        <v>44956</v>
      </c>
      <c r="D361" s="7">
        <v>0</v>
      </c>
      <c r="E361" s="7"/>
      <c r="F361" s="7"/>
      <c r="G361" s="7" t="s">
        <v>448</v>
      </c>
      <c r="H361" s="7" t="s">
        <v>449</v>
      </c>
    </row>
    <row r="362" spans="1:8" x14ac:dyDescent="0.25">
      <c r="A362" s="63" t="s">
        <v>9</v>
      </c>
      <c r="B362" s="63" t="s">
        <v>1872</v>
      </c>
      <c r="C362" s="7">
        <v>44950</v>
      </c>
      <c r="D362" s="7">
        <v>0</v>
      </c>
      <c r="E362" s="7"/>
      <c r="F362" s="7"/>
      <c r="G362" s="7" t="s">
        <v>448</v>
      </c>
      <c r="H362" s="7" t="s">
        <v>449</v>
      </c>
    </row>
    <row r="363" spans="1:8" x14ac:dyDescent="0.25">
      <c r="A363" s="63" t="s">
        <v>9</v>
      </c>
      <c r="B363" s="63" t="s">
        <v>1873</v>
      </c>
      <c r="C363" s="7">
        <v>15995</v>
      </c>
      <c r="D363" s="7">
        <v>0</v>
      </c>
      <c r="E363" s="7"/>
      <c r="F363" s="7"/>
      <c r="G363" s="7" t="s">
        <v>448</v>
      </c>
      <c r="H363" s="7" t="s">
        <v>449</v>
      </c>
    </row>
    <row r="364" spans="1:8" x14ac:dyDescent="0.25">
      <c r="A364" s="63" t="s">
        <v>9</v>
      </c>
      <c r="B364" s="63" t="s">
        <v>1874</v>
      </c>
      <c r="C364" s="7">
        <v>44837</v>
      </c>
      <c r="D364" s="7">
        <v>0</v>
      </c>
      <c r="E364" s="7"/>
      <c r="F364" s="7"/>
      <c r="G364" s="7" t="s">
        <v>449</v>
      </c>
      <c r="H364" s="7" t="s">
        <v>448</v>
      </c>
    </row>
    <row r="365" spans="1:8" x14ac:dyDescent="0.25">
      <c r="A365" s="63" t="s">
        <v>9</v>
      </c>
      <c r="B365" s="63" t="s">
        <v>1875</v>
      </c>
      <c r="C365" s="7">
        <v>15992</v>
      </c>
      <c r="D365" s="390">
        <v>72.134071000000006</v>
      </c>
      <c r="E365" s="7"/>
      <c r="F365" s="7"/>
      <c r="G365" s="7" t="s">
        <v>449</v>
      </c>
      <c r="H365" s="7" t="s">
        <v>449</v>
      </c>
    </row>
    <row r="366" spans="1:8" x14ac:dyDescent="0.25">
      <c r="A366" s="63" t="s">
        <v>9</v>
      </c>
      <c r="B366" s="63" t="s">
        <v>1876</v>
      </c>
      <c r="C366" s="7">
        <v>15942</v>
      </c>
      <c r="D366" s="7">
        <v>100</v>
      </c>
      <c r="E366" s="7"/>
      <c r="F366" s="7"/>
      <c r="G366" s="7" t="s">
        <v>449</v>
      </c>
      <c r="H366" s="7" t="s">
        <v>449</v>
      </c>
    </row>
    <row r="367" spans="1:8" x14ac:dyDescent="0.25">
      <c r="A367" s="63" t="s">
        <v>9</v>
      </c>
      <c r="B367" s="400" t="s">
        <v>1877</v>
      </c>
      <c r="C367" s="7">
        <v>15981</v>
      </c>
      <c r="D367" s="7">
        <v>0</v>
      </c>
      <c r="E367" s="7"/>
      <c r="F367" s="7" t="s">
        <v>455</v>
      </c>
      <c r="G367" s="7" t="s">
        <v>449</v>
      </c>
      <c r="H367" s="7" t="s">
        <v>449</v>
      </c>
    </row>
    <row r="368" spans="1:8" x14ac:dyDescent="0.25">
      <c r="A368" s="63" t="s">
        <v>9</v>
      </c>
      <c r="B368" s="63" t="s">
        <v>1878</v>
      </c>
      <c r="C368" s="7">
        <v>15996</v>
      </c>
      <c r="D368" s="7">
        <v>0</v>
      </c>
      <c r="E368" s="7"/>
      <c r="F368" s="7"/>
      <c r="G368" s="7" t="s">
        <v>449</v>
      </c>
      <c r="H368" s="7" t="s">
        <v>449</v>
      </c>
    </row>
    <row r="369" spans="1:8" x14ac:dyDescent="0.25">
      <c r="A369" s="63" t="s">
        <v>9</v>
      </c>
      <c r="B369" s="63" t="s">
        <v>1879</v>
      </c>
      <c r="C369" s="7">
        <v>44993</v>
      </c>
      <c r="D369" s="390">
        <v>2.4312586</v>
      </c>
      <c r="E369" s="7"/>
      <c r="F369" s="7"/>
      <c r="G369" s="7" t="s">
        <v>449</v>
      </c>
      <c r="H369" s="7" t="s">
        <v>449</v>
      </c>
    </row>
    <row r="370" spans="1:8" x14ac:dyDescent="0.25">
      <c r="A370" s="63" t="s">
        <v>9</v>
      </c>
      <c r="B370" s="63" t="s">
        <v>1880</v>
      </c>
      <c r="C370" s="7">
        <v>15867</v>
      </c>
      <c r="D370" s="390">
        <v>8.1579713999999992</v>
      </c>
      <c r="E370" s="7"/>
      <c r="F370" s="7"/>
      <c r="G370" s="7" t="s">
        <v>449</v>
      </c>
      <c r="H370" s="7" t="s">
        <v>449</v>
      </c>
    </row>
    <row r="371" spans="1:8" x14ac:dyDescent="0.25">
      <c r="A371" s="63" t="s">
        <v>9</v>
      </c>
      <c r="B371" s="63" t="s">
        <v>1881</v>
      </c>
      <c r="C371" s="7">
        <v>15836</v>
      </c>
      <c r="D371" s="390">
        <v>23.233073699999998</v>
      </c>
      <c r="E371" s="7"/>
      <c r="F371" s="7"/>
      <c r="G371" s="7" t="s">
        <v>449</v>
      </c>
      <c r="H371" s="7" t="s">
        <v>449</v>
      </c>
    </row>
    <row r="372" spans="1:8" x14ac:dyDescent="0.25">
      <c r="A372" s="63" t="s">
        <v>9</v>
      </c>
      <c r="B372" s="63" t="s">
        <v>1882</v>
      </c>
      <c r="C372" s="7">
        <v>15998</v>
      </c>
      <c r="D372" s="390">
        <v>83.137770500000002</v>
      </c>
      <c r="E372" s="7"/>
      <c r="F372" s="7"/>
      <c r="G372" s="7" t="s">
        <v>449</v>
      </c>
      <c r="H372" s="7" t="s">
        <v>448</v>
      </c>
    </row>
    <row r="373" spans="1:8" x14ac:dyDescent="0.25">
      <c r="A373" s="63" t="s">
        <v>9</v>
      </c>
      <c r="B373" s="63" t="s">
        <v>1883</v>
      </c>
      <c r="C373" s="7">
        <v>44825</v>
      </c>
      <c r="D373" s="7">
        <v>0</v>
      </c>
      <c r="E373" s="7"/>
      <c r="F373" s="7"/>
      <c r="G373" s="7" t="s">
        <v>449</v>
      </c>
      <c r="H373" s="7" t="s">
        <v>448</v>
      </c>
    </row>
    <row r="374" spans="1:8" x14ac:dyDescent="0.25">
      <c r="A374" s="63" t="s">
        <v>9</v>
      </c>
      <c r="B374" s="63" t="s">
        <v>1884</v>
      </c>
      <c r="C374" s="7">
        <v>16360</v>
      </c>
      <c r="D374" s="7">
        <v>0</v>
      </c>
      <c r="E374" s="7"/>
      <c r="F374" s="7"/>
      <c r="G374" s="7" t="s">
        <v>449</v>
      </c>
      <c r="H374" s="7" t="s">
        <v>449</v>
      </c>
    </row>
    <row r="375" spans="1:8" x14ac:dyDescent="0.25">
      <c r="A375" s="63" t="s">
        <v>9</v>
      </c>
      <c r="B375" s="63" t="s">
        <v>1885</v>
      </c>
      <c r="C375" s="7">
        <v>44839</v>
      </c>
      <c r="D375" s="7">
        <v>0</v>
      </c>
      <c r="E375" s="7"/>
      <c r="F375" s="7"/>
      <c r="G375" s="7" t="s">
        <v>449</v>
      </c>
      <c r="H375" s="7" t="s">
        <v>449</v>
      </c>
    </row>
    <row r="376" spans="1:8" x14ac:dyDescent="0.25">
      <c r="A376" s="63" t="s">
        <v>9</v>
      </c>
      <c r="B376" s="63" t="s">
        <v>1886</v>
      </c>
      <c r="C376" s="7">
        <v>16389</v>
      </c>
      <c r="D376" s="7">
        <v>0</v>
      </c>
      <c r="E376" s="7"/>
      <c r="F376" s="7"/>
      <c r="G376" s="7" t="s">
        <v>449</v>
      </c>
      <c r="H376" s="7" t="s">
        <v>449</v>
      </c>
    </row>
    <row r="377" spans="1:8" x14ac:dyDescent="0.25">
      <c r="A377" s="63" t="s">
        <v>9</v>
      </c>
      <c r="B377" s="63" t="s">
        <v>1887</v>
      </c>
      <c r="C377" s="7">
        <v>44899</v>
      </c>
      <c r="D377" s="390">
        <v>99.981323200000006</v>
      </c>
      <c r="E377" s="7"/>
      <c r="F377" s="7"/>
      <c r="G377" s="7" t="s">
        <v>449</v>
      </c>
      <c r="H377" s="7" t="s">
        <v>449</v>
      </c>
    </row>
    <row r="378" spans="1:8" x14ac:dyDescent="0.25">
      <c r="A378" s="63" t="s">
        <v>9</v>
      </c>
      <c r="B378" s="63" t="s">
        <v>1888</v>
      </c>
      <c r="C378" s="7">
        <v>44873</v>
      </c>
      <c r="D378" s="7">
        <v>0</v>
      </c>
      <c r="E378" s="7"/>
      <c r="F378" s="7"/>
      <c r="G378" s="7" t="s">
        <v>449</v>
      </c>
      <c r="H378" s="7" t="s">
        <v>449</v>
      </c>
    </row>
    <row r="379" spans="1:8" x14ac:dyDescent="0.25">
      <c r="A379" s="63" t="s">
        <v>9</v>
      </c>
      <c r="B379" s="63" t="s">
        <v>1889</v>
      </c>
      <c r="C379" s="7">
        <v>15991</v>
      </c>
      <c r="D379" s="390">
        <v>47.469831200000002</v>
      </c>
      <c r="E379" s="7"/>
      <c r="F379" s="7"/>
      <c r="G379" s="7" t="s">
        <v>448</v>
      </c>
      <c r="H379" s="7" t="s">
        <v>449</v>
      </c>
    </row>
    <row r="380" spans="1:8" x14ac:dyDescent="0.25">
      <c r="A380" s="63" t="s">
        <v>9</v>
      </c>
      <c r="B380" s="400" t="s">
        <v>1890</v>
      </c>
      <c r="C380" s="7">
        <v>47032</v>
      </c>
      <c r="D380" s="7">
        <v>0</v>
      </c>
      <c r="E380" s="7"/>
      <c r="F380" s="7" t="s">
        <v>455</v>
      </c>
      <c r="G380" s="7" t="s">
        <v>449</v>
      </c>
      <c r="H380" s="7" t="s">
        <v>449</v>
      </c>
    </row>
    <row r="381" spans="1:8" x14ac:dyDescent="0.25">
      <c r="A381" s="63" t="s">
        <v>9</v>
      </c>
      <c r="B381" s="63" t="s">
        <v>1891</v>
      </c>
      <c r="C381" s="7">
        <v>15993</v>
      </c>
      <c r="D381" s="390">
        <v>20.158798900000001</v>
      </c>
      <c r="E381" s="7"/>
      <c r="F381" s="7"/>
      <c r="G381" s="7" t="s">
        <v>449</v>
      </c>
      <c r="H381" s="7" t="s">
        <v>449</v>
      </c>
    </row>
    <row r="382" spans="1:8" x14ac:dyDescent="0.25">
      <c r="A382" s="63" t="s">
        <v>9</v>
      </c>
      <c r="B382" s="63" t="s">
        <v>1892</v>
      </c>
      <c r="C382" s="7">
        <v>44815</v>
      </c>
      <c r="D382" s="390">
        <v>9.7631499999999996E-2</v>
      </c>
      <c r="E382" s="7"/>
      <c r="F382" s="7"/>
      <c r="G382" s="7" t="s">
        <v>449</v>
      </c>
      <c r="H382" s="7" t="s">
        <v>448</v>
      </c>
    </row>
    <row r="383" spans="1:8" x14ac:dyDescent="0.25">
      <c r="A383" s="63" t="s">
        <v>9</v>
      </c>
      <c r="B383" s="63" t="s">
        <v>1893</v>
      </c>
      <c r="C383" s="7">
        <v>15988</v>
      </c>
      <c r="D383" s="390">
        <v>20.299679600000001</v>
      </c>
      <c r="E383" s="7"/>
      <c r="F383" s="7"/>
      <c r="G383" s="7" t="s">
        <v>449</v>
      </c>
      <c r="H383" s="7" t="s">
        <v>448</v>
      </c>
    </row>
    <row r="384" spans="1:8" x14ac:dyDescent="0.25">
      <c r="A384" s="63" t="s">
        <v>9</v>
      </c>
      <c r="B384" s="63" t="s">
        <v>1894</v>
      </c>
      <c r="C384" s="7">
        <v>15927</v>
      </c>
      <c r="D384" s="390">
        <v>86.181358399999993</v>
      </c>
      <c r="E384" s="7"/>
      <c r="F384" s="7"/>
      <c r="G384" s="7" t="s">
        <v>448</v>
      </c>
      <c r="H384" s="7" t="s">
        <v>449</v>
      </c>
    </row>
    <row r="385" spans="1:8" x14ac:dyDescent="0.25">
      <c r="A385" s="63" t="s">
        <v>9</v>
      </c>
      <c r="B385" s="63" t="s">
        <v>1895</v>
      </c>
      <c r="C385" s="7">
        <v>15815</v>
      </c>
      <c r="D385" s="390">
        <v>1.5835303000000001</v>
      </c>
      <c r="E385" s="7"/>
      <c r="F385" s="7"/>
      <c r="G385" s="7" t="s">
        <v>448</v>
      </c>
      <c r="H385" s="7" t="s">
        <v>449</v>
      </c>
    </row>
    <row r="386" spans="1:8" x14ac:dyDescent="0.25">
      <c r="A386" s="63" t="s">
        <v>9</v>
      </c>
      <c r="B386" s="400" t="s">
        <v>1896</v>
      </c>
      <c r="C386" s="7">
        <v>15804</v>
      </c>
      <c r="D386" s="390">
        <v>0.24570420000000001</v>
      </c>
      <c r="E386" s="7"/>
      <c r="F386" s="7" t="s">
        <v>455</v>
      </c>
      <c r="G386" s="7" t="s">
        <v>448</v>
      </c>
      <c r="H386" s="7" t="s">
        <v>449</v>
      </c>
    </row>
    <row r="387" spans="1:8" x14ac:dyDescent="0.25">
      <c r="A387" s="63" t="s">
        <v>9</v>
      </c>
      <c r="B387" s="63" t="s">
        <v>1897</v>
      </c>
      <c r="C387" s="7">
        <v>44889</v>
      </c>
      <c r="D387" s="390">
        <v>90.431143500000005</v>
      </c>
      <c r="E387" s="7"/>
      <c r="F387" s="7"/>
      <c r="G387" s="7" t="s">
        <v>449</v>
      </c>
      <c r="H387" s="7" t="s">
        <v>449</v>
      </c>
    </row>
    <row r="388" spans="1:8" x14ac:dyDescent="0.25">
      <c r="A388" s="63" t="s">
        <v>9</v>
      </c>
      <c r="B388" s="63" t="s">
        <v>1898</v>
      </c>
      <c r="C388" s="7">
        <v>44958</v>
      </c>
      <c r="D388" s="7">
        <v>100</v>
      </c>
      <c r="E388" s="7"/>
      <c r="F388" s="7"/>
      <c r="G388" s="7" t="s">
        <v>449</v>
      </c>
      <c r="H388" s="7" t="s">
        <v>449</v>
      </c>
    </row>
    <row r="389" spans="1:8" x14ac:dyDescent="0.25">
      <c r="A389" s="63" t="s">
        <v>9</v>
      </c>
      <c r="B389" s="63" t="s">
        <v>1899</v>
      </c>
      <c r="C389" s="7">
        <v>15866</v>
      </c>
      <c r="D389" s="7">
        <v>100</v>
      </c>
      <c r="E389" s="7"/>
      <c r="F389" s="7"/>
      <c r="G389" s="7" t="s">
        <v>449</v>
      </c>
      <c r="H389" s="7" t="s">
        <v>449</v>
      </c>
    </row>
    <row r="390" spans="1:8" x14ac:dyDescent="0.25">
      <c r="A390" s="63" t="s">
        <v>9</v>
      </c>
      <c r="B390" s="63" t="s">
        <v>1900</v>
      </c>
      <c r="C390" s="7">
        <v>44856</v>
      </c>
      <c r="D390" s="7">
        <v>0</v>
      </c>
      <c r="E390" s="7"/>
      <c r="F390" s="7"/>
      <c r="G390" s="7" t="s">
        <v>449</v>
      </c>
      <c r="H390" s="7" t="s">
        <v>449</v>
      </c>
    </row>
    <row r="391" spans="1:8" x14ac:dyDescent="0.25">
      <c r="A391" s="63" t="s">
        <v>9</v>
      </c>
      <c r="B391" s="63" t="s">
        <v>1901</v>
      </c>
      <c r="C391" s="7">
        <v>44977</v>
      </c>
      <c r="D391" s="7">
        <v>0</v>
      </c>
      <c r="E391" s="7"/>
      <c r="F391" s="7"/>
      <c r="G391" s="7" t="s">
        <v>449</v>
      </c>
      <c r="H391" s="7" t="s">
        <v>449</v>
      </c>
    </row>
    <row r="392" spans="1:8" x14ac:dyDescent="0.25">
      <c r="A392" s="63" t="s">
        <v>9</v>
      </c>
      <c r="B392" s="63" t="s">
        <v>1902</v>
      </c>
      <c r="C392" s="7">
        <v>15997</v>
      </c>
      <c r="D392" s="7">
        <v>0</v>
      </c>
      <c r="E392" s="7"/>
      <c r="F392" s="7"/>
      <c r="G392" s="7" t="s">
        <v>449</v>
      </c>
      <c r="H392" s="7" t="s">
        <v>449</v>
      </c>
    </row>
    <row r="393" spans="1:8" x14ac:dyDescent="0.25">
      <c r="A393" s="63" t="s">
        <v>9</v>
      </c>
      <c r="B393" s="400" t="s">
        <v>1903</v>
      </c>
      <c r="C393" s="7">
        <v>16359</v>
      </c>
      <c r="D393" s="7">
        <v>0</v>
      </c>
      <c r="E393" s="7"/>
      <c r="F393" s="7" t="s">
        <v>455</v>
      </c>
      <c r="G393" s="7" t="s">
        <v>449</v>
      </c>
      <c r="H393" s="7" t="s">
        <v>449</v>
      </c>
    </row>
    <row r="394" spans="1:8" x14ac:dyDescent="0.25">
      <c r="A394" s="63" t="s">
        <v>9</v>
      </c>
      <c r="B394" s="63" t="s">
        <v>1904</v>
      </c>
      <c r="C394" s="7">
        <v>15977</v>
      </c>
      <c r="D394" s="390">
        <v>76.164224099999998</v>
      </c>
      <c r="E394" s="7"/>
      <c r="F394" s="7"/>
      <c r="G394" s="7" t="s">
        <v>449</v>
      </c>
      <c r="H394" s="7" t="s">
        <v>449</v>
      </c>
    </row>
    <row r="395" spans="1:8" x14ac:dyDescent="0.25">
      <c r="A395" s="63" t="s">
        <v>9</v>
      </c>
      <c r="B395" s="63" t="s">
        <v>1905</v>
      </c>
      <c r="C395" s="7">
        <v>16390</v>
      </c>
      <c r="D395" s="7">
        <v>0</v>
      </c>
      <c r="E395" s="7"/>
      <c r="F395" s="7"/>
      <c r="G395" s="7" t="s">
        <v>449</v>
      </c>
      <c r="H395" s="7" t="s">
        <v>449</v>
      </c>
    </row>
    <row r="396" spans="1:8" x14ac:dyDescent="0.25">
      <c r="A396" s="63" t="s">
        <v>9</v>
      </c>
      <c r="B396" s="398" t="s">
        <v>1906</v>
      </c>
      <c r="C396" s="7">
        <v>16363</v>
      </c>
      <c r="D396" s="7">
        <v>0</v>
      </c>
      <c r="E396" s="7" t="s">
        <v>455</v>
      </c>
      <c r="F396" s="7" t="s">
        <v>455</v>
      </c>
      <c r="G396" s="7" t="s">
        <v>449</v>
      </c>
      <c r="H396" s="7" t="s">
        <v>449</v>
      </c>
    </row>
    <row r="397" spans="1:8" x14ac:dyDescent="0.25">
      <c r="A397" s="63" t="s">
        <v>9</v>
      </c>
      <c r="B397" s="63" t="s">
        <v>1907</v>
      </c>
      <c r="C397" s="7">
        <v>15807</v>
      </c>
      <c r="D397" s="390">
        <v>90.348085699999999</v>
      </c>
      <c r="E397" s="7"/>
      <c r="F397" s="7"/>
      <c r="G397" s="7" t="s">
        <v>449</v>
      </c>
      <c r="H397" s="7" t="s">
        <v>449</v>
      </c>
    </row>
    <row r="398" spans="1:8" x14ac:dyDescent="0.25">
      <c r="A398" s="63" t="s">
        <v>9</v>
      </c>
      <c r="B398" s="63" t="s">
        <v>1908</v>
      </c>
      <c r="C398" s="7">
        <v>15826</v>
      </c>
      <c r="D398" s="390">
        <v>0.1344101</v>
      </c>
      <c r="E398" s="7"/>
      <c r="F398" s="7"/>
      <c r="G398" s="7" t="s">
        <v>448</v>
      </c>
      <c r="H398" s="7" t="s">
        <v>449</v>
      </c>
    </row>
    <row r="399" spans="1:8" x14ac:dyDescent="0.25">
      <c r="A399" s="63" t="s">
        <v>9</v>
      </c>
      <c r="B399" s="63" t="s">
        <v>1909</v>
      </c>
      <c r="C399" s="7">
        <v>23034</v>
      </c>
      <c r="D399" s="390">
        <v>2.5256981000000001</v>
      </c>
      <c r="E399" s="7"/>
      <c r="F399" s="7"/>
      <c r="G399" s="7" t="s">
        <v>449</v>
      </c>
      <c r="H399" s="7" t="s">
        <v>449</v>
      </c>
    </row>
    <row r="400" spans="1:8" x14ac:dyDescent="0.25">
      <c r="A400" s="63" t="s">
        <v>9</v>
      </c>
      <c r="B400" s="400" t="s">
        <v>1910</v>
      </c>
      <c r="C400" s="7">
        <v>16387</v>
      </c>
      <c r="D400" s="7">
        <v>0</v>
      </c>
      <c r="E400" s="7"/>
      <c r="F400" s="7" t="s">
        <v>455</v>
      </c>
      <c r="G400" s="7" t="s">
        <v>449</v>
      </c>
      <c r="H400" s="7" t="s">
        <v>449</v>
      </c>
    </row>
    <row r="401" spans="1:8" x14ac:dyDescent="0.25">
      <c r="A401" s="63" t="s">
        <v>9</v>
      </c>
      <c r="B401" s="63" t="s">
        <v>1911</v>
      </c>
      <c r="C401" s="7">
        <v>44827</v>
      </c>
      <c r="D401" s="390">
        <v>0.17890619999999999</v>
      </c>
      <c r="E401" s="7"/>
      <c r="F401" s="7"/>
      <c r="G401" s="7" t="s">
        <v>448</v>
      </c>
      <c r="H401" s="7" t="s">
        <v>449</v>
      </c>
    </row>
    <row r="402" spans="1:8" x14ac:dyDescent="0.25">
      <c r="A402" s="63" t="s">
        <v>9</v>
      </c>
      <c r="B402" s="63" t="s">
        <v>1912</v>
      </c>
      <c r="C402" s="7">
        <v>44855</v>
      </c>
      <c r="D402" s="7">
        <v>0</v>
      </c>
      <c r="E402" s="7"/>
      <c r="F402" s="7"/>
      <c r="G402" s="7" t="s">
        <v>449</v>
      </c>
      <c r="H402" s="7" t="s">
        <v>448</v>
      </c>
    </row>
    <row r="403" spans="1:8" x14ac:dyDescent="0.25">
      <c r="A403" s="63" t="s">
        <v>9</v>
      </c>
      <c r="B403" s="63" t="s">
        <v>1913</v>
      </c>
      <c r="C403" s="7">
        <v>44859</v>
      </c>
      <c r="D403" s="7">
        <v>0</v>
      </c>
      <c r="E403" s="7"/>
      <c r="F403" s="7"/>
      <c r="G403" s="7" t="s">
        <v>449</v>
      </c>
      <c r="H403" s="7" t="s">
        <v>448</v>
      </c>
    </row>
    <row r="404" spans="1:8" x14ac:dyDescent="0.25">
      <c r="A404" s="63" t="s">
        <v>9</v>
      </c>
      <c r="B404" s="63" t="s">
        <v>1914</v>
      </c>
      <c r="C404" s="7">
        <v>44773</v>
      </c>
      <c r="D404" s="7">
        <v>0</v>
      </c>
      <c r="E404" s="7"/>
      <c r="F404" s="7"/>
      <c r="G404" s="7" t="s">
        <v>448</v>
      </c>
      <c r="H404" s="7" t="s">
        <v>449</v>
      </c>
    </row>
    <row r="405" spans="1:8" x14ac:dyDescent="0.25">
      <c r="A405" s="63" t="s">
        <v>9</v>
      </c>
      <c r="B405" s="63" t="s">
        <v>1915</v>
      </c>
      <c r="C405" s="7">
        <v>15925</v>
      </c>
      <c r="D405" s="390">
        <v>0.13006960000000001</v>
      </c>
      <c r="E405" s="7"/>
      <c r="F405" s="7"/>
      <c r="G405" s="7" t="s">
        <v>448</v>
      </c>
      <c r="H405" s="7" t="s">
        <v>449</v>
      </c>
    </row>
    <row r="406" spans="1:8" x14ac:dyDescent="0.25">
      <c r="A406" s="63" t="s">
        <v>9</v>
      </c>
      <c r="B406" s="63" t="s">
        <v>1916</v>
      </c>
      <c r="C406" s="7">
        <v>16377</v>
      </c>
      <c r="D406" s="390">
        <v>82.484744899999995</v>
      </c>
      <c r="E406" s="7"/>
      <c r="F406" s="7"/>
      <c r="G406" s="7" t="s">
        <v>448</v>
      </c>
      <c r="H406" s="7" t="s">
        <v>449</v>
      </c>
    </row>
    <row r="407" spans="1:8" x14ac:dyDescent="0.25">
      <c r="A407" s="63" t="s">
        <v>9</v>
      </c>
      <c r="B407" s="63" t="s">
        <v>1917</v>
      </c>
      <c r="C407" s="7">
        <v>15870</v>
      </c>
      <c r="D407" s="390">
        <v>45.928707699999997</v>
      </c>
      <c r="E407" s="7"/>
      <c r="F407" s="7"/>
      <c r="G407" s="7" t="s">
        <v>448</v>
      </c>
      <c r="H407" s="7" t="s">
        <v>449</v>
      </c>
    </row>
    <row r="408" spans="1:8" x14ac:dyDescent="0.25">
      <c r="A408" s="63" t="s">
        <v>9</v>
      </c>
      <c r="B408" s="63" t="s">
        <v>1918</v>
      </c>
      <c r="C408" s="7">
        <v>15905</v>
      </c>
      <c r="D408" s="7">
        <v>0</v>
      </c>
      <c r="E408" s="7"/>
      <c r="F408" s="7"/>
      <c r="G408" s="7" t="s">
        <v>449</v>
      </c>
      <c r="H408" s="7" t="s">
        <v>449</v>
      </c>
    </row>
    <row r="409" spans="1:8" x14ac:dyDescent="0.25">
      <c r="A409" s="63" t="s">
        <v>9</v>
      </c>
      <c r="B409" s="63" t="s">
        <v>1919</v>
      </c>
      <c r="C409" s="7">
        <v>15898</v>
      </c>
      <c r="D409" s="390">
        <v>55.001841730000002</v>
      </c>
      <c r="E409" s="7"/>
      <c r="F409" s="7"/>
      <c r="G409" s="7" t="s">
        <v>448</v>
      </c>
      <c r="H409" s="7" t="s">
        <v>449</v>
      </c>
    </row>
    <row r="410" spans="1:8" x14ac:dyDescent="0.25">
      <c r="A410" s="63" t="s">
        <v>9</v>
      </c>
      <c r="B410" s="63" t="s">
        <v>1920</v>
      </c>
      <c r="C410" s="7">
        <v>15808</v>
      </c>
      <c r="D410" s="7">
        <v>0</v>
      </c>
      <c r="E410" s="7"/>
      <c r="F410" s="7"/>
      <c r="G410" s="7" t="s">
        <v>448</v>
      </c>
      <c r="H410" s="7" t="s">
        <v>449</v>
      </c>
    </row>
    <row r="411" spans="1:8" x14ac:dyDescent="0.25">
      <c r="A411" s="63" t="s">
        <v>9</v>
      </c>
      <c r="B411" s="63" t="s">
        <v>1921</v>
      </c>
      <c r="C411" s="7">
        <v>15817</v>
      </c>
      <c r="D411" s="390">
        <v>9.5722199999999993E-2</v>
      </c>
      <c r="E411" s="7"/>
      <c r="F411" s="7"/>
      <c r="G411" s="7" t="s">
        <v>448</v>
      </c>
      <c r="H411" s="7" t="s">
        <v>449</v>
      </c>
    </row>
    <row r="412" spans="1:8" x14ac:dyDescent="0.25">
      <c r="A412" s="63" t="s">
        <v>9</v>
      </c>
      <c r="B412" s="63" t="s">
        <v>1922</v>
      </c>
      <c r="C412" s="7">
        <v>15969</v>
      </c>
      <c r="D412" s="7">
        <v>0</v>
      </c>
      <c r="E412" s="7"/>
      <c r="F412" s="7"/>
      <c r="G412" s="7" t="s">
        <v>449</v>
      </c>
      <c r="H412" s="7" t="s">
        <v>449</v>
      </c>
    </row>
    <row r="413" spans="1:8" x14ac:dyDescent="0.25">
      <c r="A413" s="63" t="s">
        <v>9</v>
      </c>
      <c r="B413" s="63" t="s">
        <v>1923</v>
      </c>
      <c r="C413" s="7">
        <v>15801</v>
      </c>
      <c r="D413" s="7">
        <v>0</v>
      </c>
      <c r="E413" s="7"/>
      <c r="F413" s="7"/>
      <c r="G413" s="7" t="s">
        <v>448</v>
      </c>
      <c r="H413" s="7" t="s">
        <v>449</v>
      </c>
    </row>
    <row r="414" spans="1:8" x14ac:dyDescent="0.25">
      <c r="A414" s="63" t="s">
        <v>9</v>
      </c>
      <c r="B414" s="63" t="s">
        <v>1924</v>
      </c>
      <c r="C414" s="7">
        <v>23071</v>
      </c>
      <c r="D414" s="7">
        <v>0</v>
      </c>
      <c r="E414" s="7"/>
      <c r="F414" s="7"/>
      <c r="G414" s="7" t="s">
        <v>448</v>
      </c>
      <c r="H414" s="7" t="s">
        <v>449</v>
      </c>
    </row>
    <row r="415" spans="1:8" x14ac:dyDescent="0.25">
      <c r="A415" s="63" t="s">
        <v>9</v>
      </c>
      <c r="B415" s="63" t="s">
        <v>1925</v>
      </c>
      <c r="C415" s="7">
        <v>15839</v>
      </c>
      <c r="D415" s="7">
        <v>0</v>
      </c>
      <c r="E415" s="7"/>
      <c r="F415" s="7"/>
      <c r="G415" s="7" t="s">
        <v>448</v>
      </c>
      <c r="H415" s="7" t="s">
        <v>449</v>
      </c>
    </row>
    <row r="416" spans="1:8" x14ac:dyDescent="0.25">
      <c r="A416" s="63" t="s">
        <v>9</v>
      </c>
      <c r="B416" s="63" t="s">
        <v>1926</v>
      </c>
      <c r="C416" s="7">
        <v>44957</v>
      </c>
      <c r="D416" s="390">
        <v>27.022559600000001</v>
      </c>
      <c r="E416" s="7"/>
      <c r="F416" s="7"/>
      <c r="G416" s="7" t="s">
        <v>449</v>
      </c>
      <c r="H416" s="7" t="s">
        <v>448</v>
      </c>
    </row>
    <row r="417" spans="1:8" x14ac:dyDescent="0.25">
      <c r="A417" s="63" t="s">
        <v>9</v>
      </c>
      <c r="B417" s="63" t="s">
        <v>1927</v>
      </c>
      <c r="C417" s="7">
        <v>44937</v>
      </c>
      <c r="D417" s="7">
        <v>0</v>
      </c>
      <c r="E417" s="7"/>
      <c r="F417" s="7"/>
      <c r="G417" s="7" t="s">
        <v>448</v>
      </c>
      <c r="H417" s="7" t="s">
        <v>449</v>
      </c>
    </row>
    <row r="418" spans="1:8" x14ac:dyDescent="0.25">
      <c r="A418" s="63" t="s">
        <v>9</v>
      </c>
      <c r="B418" s="63" t="s">
        <v>1928</v>
      </c>
      <c r="C418" s="7">
        <v>44991</v>
      </c>
      <c r="D418" s="390">
        <v>99.1183336</v>
      </c>
      <c r="E418" s="7"/>
      <c r="F418" s="7"/>
      <c r="G418" s="7" t="s">
        <v>449</v>
      </c>
      <c r="H418" s="7" t="s">
        <v>448</v>
      </c>
    </row>
    <row r="419" spans="1:8" x14ac:dyDescent="0.25">
      <c r="A419" s="63" t="s">
        <v>9</v>
      </c>
      <c r="B419" s="63" t="s">
        <v>1929</v>
      </c>
      <c r="C419" s="7">
        <v>44989</v>
      </c>
      <c r="D419" s="390">
        <v>14.9458714</v>
      </c>
      <c r="E419" s="7"/>
      <c r="F419" s="7"/>
      <c r="G419" s="7" t="s">
        <v>449</v>
      </c>
      <c r="H419" s="7" t="s">
        <v>449</v>
      </c>
    </row>
    <row r="420" spans="1:8" x14ac:dyDescent="0.25">
      <c r="A420" s="63" t="s">
        <v>9</v>
      </c>
      <c r="B420" s="400" t="s">
        <v>1930</v>
      </c>
      <c r="C420" s="7">
        <v>26768</v>
      </c>
      <c r="D420" s="390">
        <v>5.5193629</v>
      </c>
      <c r="E420" s="7"/>
      <c r="F420" s="7" t="s">
        <v>455</v>
      </c>
      <c r="G420" s="7" t="s">
        <v>448</v>
      </c>
      <c r="H420" s="7" t="s">
        <v>449</v>
      </c>
    </row>
    <row r="421" spans="1:8" x14ac:dyDescent="0.25">
      <c r="A421" s="63" t="s">
        <v>9</v>
      </c>
      <c r="B421" s="63" t="s">
        <v>1931</v>
      </c>
      <c r="C421" s="7">
        <v>44818</v>
      </c>
      <c r="D421" s="7">
        <v>0</v>
      </c>
      <c r="E421" s="7"/>
      <c r="F421" s="7"/>
      <c r="G421" s="7" t="s">
        <v>448</v>
      </c>
      <c r="H421" s="7" t="s">
        <v>449</v>
      </c>
    </row>
    <row r="422" spans="1:8" x14ac:dyDescent="0.25">
      <c r="A422" s="63" t="s">
        <v>9</v>
      </c>
      <c r="B422" s="400" t="s">
        <v>1932</v>
      </c>
      <c r="C422" s="7">
        <v>15935</v>
      </c>
      <c r="D422" s="390">
        <v>74.332438600000003</v>
      </c>
      <c r="E422" s="7"/>
      <c r="F422" s="7" t="s">
        <v>455</v>
      </c>
      <c r="G422" s="7" t="s">
        <v>448</v>
      </c>
      <c r="H422" s="7" t="s">
        <v>449</v>
      </c>
    </row>
    <row r="423" spans="1:8" x14ac:dyDescent="0.25">
      <c r="A423" s="63" t="s">
        <v>9</v>
      </c>
      <c r="B423" s="63" t="s">
        <v>1933</v>
      </c>
      <c r="C423" s="7">
        <v>44877</v>
      </c>
      <c r="D423" s="7">
        <v>0</v>
      </c>
      <c r="E423" s="7"/>
      <c r="F423" s="7"/>
      <c r="G423" s="7" t="s">
        <v>448</v>
      </c>
      <c r="H423" s="7" t="s">
        <v>449</v>
      </c>
    </row>
    <row r="424" spans="1:8" x14ac:dyDescent="0.25">
      <c r="A424" s="63" t="s">
        <v>9</v>
      </c>
      <c r="B424" s="400" t="s">
        <v>1934</v>
      </c>
      <c r="C424" s="7">
        <v>26769</v>
      </c>
      <c r="D424" s="7">
        <v>0</v>
      </c>
      <c r="E424" s="7"/>
      <c r="F424" s="7" t="s">
        <v>455</v>
      </c>
      <c r="G424" s="7" t="s">
        <v>448</v>
      </c>
      <c r="H424" s="7" t="s">
        <v>449</v>
      </c>
    </row>
    <row r="425" spans="1:8" x14ac:dyDescent="0.25">
      <c r="A425" s="63" t="s">
        <v>9</v>
      </c>
      <c r="B425" s="63" t="s">
        <v>1935</v>
      </c>
      <c r="C425" s="7">
        <v>15916</v>
      </c>
      <c r="D425" s="390">
        <v>0.22190019999999999</v>
      </c>
      <c r="E425" s="7"/>
      <c r="F425" s="7"/>
      <c r="G425" s="7" t="s">
        <v>448</v>
      </c>
      <c r="H425" s="7" t="s">
        <v>449</v>
      </c>
    </row>
    <row r="426" spans="1:8" x14ac:dyDescent="0.25">
      <c r="A426" s="63" t="s">
        <v>9</v>
      </c>
      <c r="B426" s="63" t="s">
        <v>1936</v>
      </c>
      <c r="C426" s="7">
        <v>44904</v>
      </c>
      <c r="D426" s="7">
        <v>0</v>
      </c>
      <c r="E426" s="7"/>
      <c r="F426" s="7"/>
      <c r="G426" s="7" t="s">
        <v>448</v>
      </c>
      <c r="H426" s="7" t="s">
        <v>449</v>
      </c>
    </row>
    <row r="427" spans="1:8" x14ac:dyDescent="0.25">
      <c r="A427" s="63" t="s">
        <v>9</v>
      </c>
      <c r="B427" s="63" t="s">
        <v>1937</v>
      </c>
      <c r="C427" s="7">
        <v>15917</v>
      </c>
      <c r="D427" s="7">
        <v>0</v>
      </c>
      <c r="E427" s="7"/>
      <c r="F427" s="7"/>
      <c r="G427" s="7" t="s">
        <v>449</v>
      </c>
      <c r="H427" s="7" t="s">
        <v>449</v>
      </c>
    </row>
    <row r="428" spans="1:8" x14ac:dyDescent="0.25">
      <c r="A428" s="63" t="s">
        <v>9</v>
      </c>
      <c r="B428" s="63" t="s">
        <v>1938</v>
      </c>
      <c r="C428" s="7">
        <v>15873</v>
      </c>
      <c r="D428" s="390">
        <v>3.7924167999999998</v>
      </c>
      <c r="E428" s="7"/>
      <c r="F428" s="7"/>
      <c r="G428" s="7" t="s">
        <v>448</v>
      </c>
      <c r="H428" s="7" t="s">
        <v>449</v>
      </c>
    </row>
    <row r="429" spans="1:8" x14ac:dyDescent="0.25">
      <c r="A429" s="63" t="s">
        <v>9</v>
      </c>
      <c r="B429" s="63" t="s">
        <v>1939</v>
      </c>
      <c r="C429" s="7">
        <v>44921</v>
      </c>
      <c r="D429" s="7">
        <v>0</v>
      </c>
      <c r="E429" s="7"/>
      <c r="F429" s="7"/>
      <c r="G429" s="7" t="s">
        <v>449</v>
      </c>
      <c r="H429" s="7" t="s">
        <v>449</v>
      </c>
    </row>
    <row r="430" spans="1:8" x14ac:dyDescent="0.25">
      <c r="A430" s="63" t="s">
        <v>9</v>
      </c>
      <c r="B430" s="63" t="s">
        <v>1940</v>
      </c>
      <c r="C430" s="7">
        <v>44758</v>
      </c>
      <c r="D430" s="390">
        <v>9.3500000000000007E-3</v>
      </c>
      <c r="E430" s="7"/>
      <c r="F430" s="7"/>
      <c r="G430" s="7" t="s">
        <v>449</v>
      </c>
      <c r="H430" s="7" t="s">
        <v>449</v>
      </c>
    </row>
    <row r="431" spans="1:8" x14ac:dyDescent="0.25">
      <c r="A431" s="63" t="s">
        <v>9</v>
      </c>
      <c r="B431" s="63" t="s">
        <v>1941</v>
      </c>
      <c r="C431" s="7">
        <v>44831</v>
      </c>
      <c r="D431" s="7">
        <v>0</v>
      </c>
      <c r="E431" s="7"/>
      <c r="F431" s="7"/>
      <c r="G431" s="7" t="s">
        <v>449</v>
      </c>
      <c r="H431" s="7" t="s">
        <v>448</v>
      </c>
    </row>
    <row r="432" spans="1:8" x14ac:dyDescent="0.25">
      <c r="A432" s="63" t="s">
        <v>9</v>
      </c>
      <c r="B432" s="63" t="s">
        <v>1942</v>
      </c>
      <c r="C432" s="7">
        <v>44985</v>
      </c>
      <c r="D432" s="390">
        <v>1.6645099999999999E-2</v>
      </c>
      <c r="E432" s="7"/>
      <c r="F432" s="7"/>
      <c r="G432" s="7" t="s">
        <v>449</v>
      </c>
      <c r="H432" s="7" t="s">
        <v>449</v>
      </c>
    </row>
    <row r="433" spans="1:8" x14ac:dyDescent="0.25">
      <c r="A433" s="63" t="s">
        <v>9</v>
      </c>
      <c r="B433" s="63" t="s">
        <v>1943</v>
      </c>
      <c r="C433" s="7">
        <v>15955</v>
      </c>
      <c r="D433" s="390">
        <v>9.0399609999999999</v>
      </c>
      <c r="E433" s="7"/>
      <c r="F433" s="7"/>
      <c r="G433" s="7" t="s">
        <v>449</v>
      </c>
      <c r="H433" s="7" t="s">
        <v>449</v>
      </c>
    </row>
    <row r="434" spans="1:8" x14ac:dyDescent="0.25">
      <c r="A434" s="63" t="s">
        <v>9</v>
      </c>
      <c r="B434" s="63" t="s">
        <v>1944</v>
      </c>
      <c r="C434" s="7">
        <v>15822</v>
      </c>
      <c r="D434" s="390">
        <v>95.741314000000003</v>
      </c>
      <c r="E434" s="7"/>
      <c r="F434" s="7"/>
      <c r="G434" s="7" t="s">
        <v>448</v>
      </c>
      <c r="H434" s="7" t="s">
        <v>449</v>
      </c>
    </row>
    <row r="435" spans="1:8" x14ac:dyDescent="0.25">
      <c r="A435" s="63" t="s">
        <v>9</v>
      </c>
      <c r="B435" s="63" t="s">
        <v>1945</v>
      </c>
      <c r="C435" s="7">
        <v>15933</v>
      </c>
      <c r="D435" s="7">
        <v>0</v>
      </c>
      <c r="E435" s="7"/>
      <c r="F435" s="7"/>
      <c r="G435" s="7" t="s">
        <v>448</v>
      </c>
      <c r="H435" s="7" t="s">
        <v>449</v>
      </c>
    </row>
    <row r="436" spans="1:8" x14ac:dyDescent="0.25">
      <c r="A436" s="63" t="s">
        <v>9</v>
      </c>
      <c r="B436" s="63" t="s">
        <v>1946</v>
      </c>
      <c r="C436" s="7">
        <v>15816</v>
      </c>
      <c r="D436" s="390">
        <v>78.449475699999994</v>
      </c>
      <c r="E436" s="7"/>
      <c r="F436" s="7"/>
      <c r="G436" s="7" t="s">
        <v>448</v>
      </c>
      <c r="H436" s="7" t="s">
        <v>449</v>
      </c>
    </row>
    <row r="437" spans="1:8" x14ac:dyDescent="0.25">
      <c r="A437" s="63" t="s">
        <v>9</v>
      </c>
      <c r="B437" s="63" t="s">
        <v>1947</v>
      </c>
      <c r="C437" s="7">
        <v>23050</v>
      </c>
      <c r="D437" s="390">
        <v>12.9386809</v>
      </c>
      <c r="E437" s="7"/>
      <c r="F437" s="7"/>
      <c r="G437" s="7" t="s">
        <v>448</v>
      </c>
      <c r="H437" s="7" t="s">
        <v>449</v>
      </c>
    </row>
    <row r="438" spans="1:8" x14ac:dyDescent="0.25">
      <c r="A438" s="63" t="s">
        <v>9</v>
      </c>
      <c r="B438" s="63" t="s">
        <v>1948</v>
      </c>
      <c r="C438" s="7">
        <v>23074</v>
      </c>
      <c r="D438" s="7">
        <v>0</v>
      </c>
      <c r="E438" s="7"/>
      <c r="F438" s="7"/>
      <c r="G438" s="7" t="s">
        <v>448</v>
      </c>
      <c r="H438" s="7" t="s">
        <v>449</v>
      </c>
    </row>
    <row r="439" spans="1:8" x14ac:dyDescent="0.25">
      <c r="A439" s="63" t="s">
        <v>9</v>
      </c>
      <c r="B439" s="400" t="s">
        <v>1949</v>
      </c>
      <c r="C439" s="7">
        <v>26770</v>
      </c>
      <c r="D439" s="390">
        <v>0.79838989999999999</v>
      </c>
      <c r="E439" s="7"/>
      <c r="F439" s="7" t="s">
        <v>455</v>
      </c>
      <c r="G439" s="7" t="s">
        <v>449</v>
      </c>
      <c r="H439" s="7" t="s">
        <v>449</v>
      </c>
    </row>
    <row r="440" spans="1:8" x14ac:dyDescent="0.25">
      <c r="A440" s="63" t="s">
        <v>9</v>
      </c>
      <c r="B440" s="63" t="s">
        <v>1950</v>
      </c>
      <c r="C440" s="7">
        <v>23030</v>
      </c>
      <c r="D440" s="390">
        <v>67.790108099999998</v>
      </c>
      <c r="E440" s="7"/>
      <c r="F440" s="7"/>
      <c r="G440" s="7" t="s">
        <v>448</v>
      </c>
      <c r="H440" s="7" t="s">
        <v>449</v>
      </c>
    </row>
    <row r="441" spans="1:8" x14ac:dyDescent="0.25">
      <c r="A441" s="63" t="s">
        <v>9</v>
      </c>
      <c r="B441" s="63" t="s">
        <v>1951</v>
      </c>
      <c r="C441" s="7">
        <v>44792</v>
      </c>
      <c r="D441" s="7">
        <v>0</v>
      </c>
      <c r="E441" s="7"/>
      <c r="F441" s="7"/>
      <c r="G441" s="7" t="s">
        <v>449</v>
      </c>
      <c r="H441" s="7" t="s">
        <v>449</v>
      </c>
    </row>
    <row r="442" spans="1:8" x14ac:dyDescent="0.25">
      <c r="A442" s="63" t="s">
        <v>9</v>
      </c>
      <c r="B442" s="63" t="s">
        <v>1952</v>
      </c>
      <c r="C442" s="7">
        <v>15883</v>
      </c>
      <c r="D442" s="7">
        <v>0</v>
      </c>
      <c r="E442" s="7"/>
      <c r="F442" s="7"/>
      <c r="G442" s="7" t="s">
        <v>449</v>
      </c>
      <c r="H442" s="7" t="s">
        <v>449</v>
      </c>
    </row>
    <row r="443" spans="1:8" x14ac:dyDescent="0.25">
      <c r="A443" s="63" t="s">
        <v>9</v>
      </c>
      <c r="B443" s="63" t="s">
        <v>1953</v>
      </c>
      <c r="C443" s="7">
        <v>44762</v>
      </c>
      <c r="D443" s="7">
        <v>0</v>
      </c>
      <c r="E443" s="7"/>
      <c r="F443" s="7"/>
      <c r="G443" s="7" t="s">
        <v>448</v>
      </c>
      <c r="H443" s="7" t="s">
        <v>449</v>
      </c>
    </row>
    <row r="444" spans="1:8" x14ac:dyDescent="0.25">
      <c r="A444" s="63" t="s">
        <v>9</v>
      </c>
      <c r="B444" s="63" t="s">
        <v>1954</v>
      </c>
      <c r="C444" s="7">
        <v>23008</v>
      </c>
      <c r="D444" s="7">
        <v>0</v>
      </c>
      <c r="E444" s="7"/>
      <c r="F444" s="7"/>
      <c r="G444" s="7" t="s">
        <v>448</v>
      </c>
      <c r="H444" s="7" t="s">
        <v>449</v>
      </c>
    </row>
    <row r="445" spans="1:8" x14ac:dyDescent="0.25">
      <c r="A445" s="63" t="s">
        <v>9</v>
      </c>
      <c r="B445" s="63" t="s">
        <v>1955</v>
      </c>
      <c r="C445" s="7">
        <v>15894</v>
      </c>
      <c r="D445" s="7">
        <v>0</v>
      </c>
      <c r="E445" s="7"/>
      <c r="F445" s="7"/>
      <c r="G445" s="7" t="s">
        <v>448</v>
      </c>
      <c r="H445" s="7" t="s">
        <v>449</v>
      </c>
    </row>
    <row r="446" spans="1:8" x14ac:dyDescent="0.25">
      <c r="A446" s="63" t="s">
        <v>9</v>
      </c>
      <c r="B446" s="63" t="s">
        <v>1956</v>
      </c>
      <c r="C446" s="7">
        <v>44750</v>
      </c>
      <c r="D446" s="7">
        <v>0</v>
      </c>
      <c r="E446" s="7"/>
      <c r="F446" s="7"/>
      <c r="G446" s="7" t="s">
        <v>448</v>
      </c>
      <c r="H446" s="7" t="s">
        <v>449</v>
      </c>
    </row>
    <row r="447" spans="1:8" x14ac:dyDescent="0.25">
      <c r="A447" s="63" t="s">
        <v>9</v>
      </c>
      <c r="B447" s="63" t="s">
        <v>1957</v>
      </c>
      <c r="C447" s="7">
        <v>23019</v>
      </c>
      <c r="D447" s="7">
        <v>0</v>
      </c>
      <c r="E447" s="7"/>
      <c r="F447" s="7"/>
      <c r="G447" s="7" t="s">
        <v>448</v>
      </c>
      <c r="H447" s="7" t="s">
        <v>449</v>
      </c>
    </row>
    <row r="448" spans="1:8" x14ac:dyDescent="0.25">
      <c r="A448" s="63" t="s">
        <v>9</v>
      </c>
      <c r="B448" s="63" t="s">
        <v>1958</v>
      </c>
      <c r="C448" s="7">
        <v>15882</v>
      </c>
      <c r="D448" s="390">
        <v>89.157397900000007</v>
      </c>
      <c r="E448" s="7"/>
      <c r="F448" s="7"/>
      <c r="G448" s="7" t="s">
        <v>448</v>
      </c>
      <c r="H448" s="7" t="s">
        <v>449</v>
      </c>
    </row>
    <row r="449" spans="1:8" x14ac:dyDescent="0.25">
      <c r="A449" s="63" t="s">
        <v>9</v>
      </c>
      <c r="B449" s="63" t="s">
        <v>1959</v>
      </c>
      <c r="C449" s="7">
        <v>15976</v>
      </c>
      <c r="D449" s="390">
        <v>12.482463600000001</v>
      </c>
      <c r="E449" s="7"/>
      <c r="F449" s="7"/>
      <c r="G449" s="7" t="s">
        <v>448</v>
      </c>
      <c r="H449" s="7" t="s">
        <v>449</v>
      </c>
    </row>
    <row r="450" spans="1:8" x14ac:dyDescent="0.25">
      <c r="A450" s="63" t="s">
        <v>9</v>
      </c>
      <c r="B450" s="63" t="s">
        <v>1960</v>
      </c>
      <c r="C450" s="7">
        <v>15923</v>
      </c>
      <c r="D450" s="390">
        <v>9.5016339999999992</v>
      </c>
      <c r="E450" s="7"/>
      <c r="F450" s="7"/>
      <c r="G450" s="7" t="s">
        <v>448</v>
      </c>
      <c r="H450" s="7" t="s">
        <v>449</v>
      </c>
    </row>
    <row r="451" spans="1:8" x14ac:dyDescent="0.25">
      <c r="A451" s="63" t="s">
        <v>9</v>
      </c>
      <c r="B451" s="63" t="s">
        <v>1961</v>
      </c>
      <c r="C451" s="7">
        <v>44796</v>
      </c>
      <c r="D451" s="390">
        <v>0.59783790000000003</v>
      </c>
      <c r="E451" s="7"/>
      <c r="F451" s="7"/>
      <c r="G451" s="7" t="s">
        <v>449</v>
      </c>
      <c r="H451" s="7" t="s">
        <v>449</v>
      </c>
    </row>
    <row r="452" spans="1:8" x14ac:dyDescent="0.25">
      <c r="A452" s="63" t="s">
        <v>9</v>
      </c>
      <c r="B452" s="63" t="s">
        <v>1962</v>
      </c>
      <c r="C452" s="7">
        <v>44905</v>
      </c>
      <c r="D452" s="7">
        <v>0</v>
      </c>
      <c r="E452" s="7"/>
      <c r="F452" s="7"/>
      <c r="G452" s="7" t="s">
        <v>448</v>
      </c>
      <c r="H452" s="7" t="s">
        <v>449</v>
      </c>
    </row>
    <row r="453" spans="1:8" x14ac:dyDescent="0.25">
      <c r="A453" s="63" t="s">
        <v>9</v>
      </c>
      <c r="B453" s="63" t="s">
        <v>1963</v>
      </c>
      <c r="C453" s="7">
        <v>15968</v>
      </c>
      <c r="D453" s="7">
        <v>0</v>
      </c>
      <c r="E453" s="7"/>
      <c r="F453" s="7"/>
      <c r="G453" s="7" t="s">
        <v>448</v>
      </c>
      <c r="H453" s="7" t="s">
        <v>449</v>
      </c>
    </row>
    <row r="454" spans="1:8" x14ac:dyDescent="0.25">
      <c r="A454" s="63" t="s">
        <v>9</v>
      </c>
      <c r="B454" s="63" t="s">
        <v>1964</v>
      </c>
      <c r="C454" s="7">
        <v>44778</v>
      </c>
      <c r="D454" s="390">
        <v>8.9811061999999993</v>
      </c>
      <c r="E454" s="7"/>
      <c r="F454" s="7"/>
      <c r="G454" s="7" t="s">
        <v>448</v>
      </c>
      <c r="H454" s="7" t="s">
        <v>449</v>
      </c>
    </row>
    <row r="455" spans="1:8" x14ac:dyDescent="0.25">
      <c r="A455" s="63" t="s">
        <v>9</v>
      </c>
      <c r="B455" s="63" t="s">
        <v>1965</v>
      </c>
      <c r="C455" s="7">
        <v>16364</v>
      </c>
      <c r="D455" s="390">
        <v>88.176003399999999</v>
      </c>
      <c r="E455" s="7"/>
      <c r="F455" s="7"/>
      <c r="G455" s="7" t="s">
        <v>449</v>
      </c>
      <c r="H455" s="7" t="s">
        <v>449</v>
      </c>
    </row>
    <row r="456" spans="1:8" x14ac:dyDescent="0.25">
      <c r="A456" s="63" t="s">
        <v>9</v>
      </c>
      <c r="B456" s="63" t="s">
        <v>1966</v>
      </c>
      <c r="C456" s="7">
        <v>15994</v>
      </c>
      <c r="D456" s="390">
        <v>51.006934000000001</v>
      </c>
      <c r="E456" s="7"/>
      <c r="F456" s="7"/>
      <c r="G456" s="7" t="s">
        <v>448</v>
      </c>
      <c r="H456" s="7" t="s">
        <v>449</v>
      </c>
    </row>
    <row r="457" spans="1:8" x14ac:dyDescent="0.25">
      <c r="A457" s="63" t="s">
        <v>9</v>
      </c>
      <c r="B457" s="63" t="s">
        <v>1967</v>
      </c>
      <c r="C457" s="7">
        <v>44828</v>
      </c>
      <c r="D457" s="390">
        <v>99.465558599999994</v>
      </c>
      <c r="E457" s="7"/>
      <c r="F457" s="7"/>
      <c r="G457" s="7" t="s">
        <v>448</v>
      </c>
      <c r="H457" s="7" t="s">
        <v>449</v>
      </c>
    </row>
    <row r="458" spans="1:8" x14ac:dyDescent="0.25">
      <c r="A458" s="63" t="s">
        <v>9</v>
      </c>
      <c r="B458" s="63" t="s">
        <v>1968</v>
      </c>
      <c r="C458" s="7">
        <v>44769</v>
      </c>
      <c r="D458" s="7">
        <v>0</v>
      </c>
      <c r="E458" s="7"/>
      <c r="F458" s="7"/>
      <c r="G458" s="7" t="s">
        <v>449</v>
      </c>
      <c r="H458" s="7" t="s">
        <v>449</v>
      </c>
    </row>
    <row r="459" spans="1:8" x14ac:dyDescent="0.25">
      <c r="A459" s="63" t="s">
        <v>9</v>
      </c>
      <c r="B459" s="63" t="s">
        <v>1969</v>
      </c>
      <c r="C459" s="7">
        <v>44865</v>
      </c>
      <c r="D459" s="7">
        <v>0</v>
      </c>
      <c r="E459" s="7"/>
      <c r="F459" s="7"/>
      <c r="G459" s="7" t="s">
        <v>449</v>
      </c>
      <c r="H459" s="7" t="s">
        <v>448</v>
      </c>
    </row>
    <row r="460" spans="1:8" x14ac:dyDescent="0.25">
      <c r="A460" s="63" t="s">
        <v>9</v>
      </c>
      <c r="B460" s="63" t="s">
        <v>1970</v>
      </c>
      <c r="C460" s="7">
        <v>44802</v>
      </c>
      <c r="D460" s="390">
        <v>93.190808599999997</v>
      </c>
      <c r="E460" s="7"/>
      <c r="F460" s="7"/>
      <c r="G460" s="7" t="s">
        <v>449</v>
      </c>
      <c r="H460" s="7" t="s">
        <v>449</v>
      </c>
    </row>
    <row r="461" spans="1:8" x14ac:dyDescent="0.25">
      <c r="A461" s="63" t="s">
        <v>9</v>
      </c>
      <c r="B461" s="63" t="s">
        <v>1971</v>
      </c>
      <c r="C461" s="7">
        <v>15953</v>
      </c>
      <c r="D461" s="390">
        <v>0.1665355</v>
      </c>
      <c r="E461" s="7"/>
      <c r="F461" s="7"/>
      <c r="G461" s="7" t="s">
        <v>448</v>
      </c>
      <c r="H461" s="7" t="s">
        <v>449</v>
      </c>
    </row>
    <row r="462" spans="1:8" x14ac:dyDescent="0.25">
      <c r="A462" s="63" t="s">
        <v>9</v>
      </c>
      <c r="B462" s="63" t="s">
        <v>1972</v>
      </c>
      <c r="C462" s="7">
        <v>44785</v>
      </c>
      <c r="D462" s="390">
        <v>40.273631399999999</v>
      </c>
      <c r="E462" s="7"/>
      <c r="F462" s="7"/>
      <c r="G462" s="7" t="s">
        <v>448</v>
      </c>
      <c r="H462" s="7" t="s">
        <v>449</v>
      </c>
    </row>
    <row r="463" spans="1:8" x14ac:dyDescent="0.25">
      <c r="A463" s="63" t="s">
        <v>9</v>
      </c>
      <c r="B463" s="63" t="s">
        <v>1973</v>
      </c>
      <c r="C463" s="7">
        <v>44826</v>
      </c>
      <c r="D463" s="390">
        <v>97.468941900000004</v>
      </c>
      <c r="E463" s="7"/>
      <c r="F463" s="7"/>
      <c r="G463" s="7" t="s">
        <v>448</v>
      </c>
      <c r="H463" s="7" t="s">
        <v>449</v>
      </c>
    </row>
    <row r="464" spans="1:8" x14ac:dyDescent="0.25">
      <c r="A464" s="63" t="s">
        <v>9</v>
      </c>
      <c r="B464" s="63" t="s">
        <v>1974</v>
      </c>
      <c r="C464" s="7">
        <v>15906</v>
      </c>
      <c r="D464" s="390">
        <v>79.469705599999998</v>
      </c>
      <c r="E464" s="7"/>
      <c r="F464" s="7"/>
      <c r="G464" s="7" t="s">
        <v>448</v>
      </c>
      <c r="H464" s="7" t="s">
        <v>449</v>
      </c>
    </row>
    <row r="465" spans="1:8" x14ac:dyDescent="0.25">
      <c r="A465" s="63" t="s">
        <v>9</v>
      </c>
      <c r="B465" s="63" t="s">
        <v>1975</v>
      </c>
      <c r="C465" s="7">
        <v>15831</v>
      </c>
      <c r="D465" s="7">
        <v>0</v>
      </c>
      <c r="E465" s="7"/>
      <c r="F465" s="7"/>
      <c r="G465" s="7" t="s">
        <v>449</v>
      </c>
      <c r="H465" s="7" t="s">
        <v>449</v>
      </c>
    </row>
    <row r="466" spans="1:8" x14ac:dyDescent="0.25">
      <c r="A466" s="63" t="s">
        <v>9</v>
      </c>
      <c r="B466" s="63" t="s">
        <v>1976</v>
      </c>
      <c r="C466" s="7">
        <v>44961</v>
      </c>
      <c r="D466" s="7">
        <v>0</v>
      </c>
      <c r="E466" s="7"/>
      <c r="F466" s="7"/>
      <c r="G466" s="7" t="s">
        <v>449</v>
      </c>
      <c r="H466" s="7" t="s">
        <v>449</v>
      </c>
    </row>
    <row r="467" spans="1:8" x14ac:dyDescent="0.25">
      <c r="A467" s="63" t="s">
        <v>9</v>
      </c>
      <c r="B467" s="63" t="s">
        <v>1977</v>
      </c>
      <c r="C467" s="7">
        <v>44966</v>
      </c>
      <c r="D467" s="390">
        <v>1.4495206</v>
      </c>
      <c r="E467" s="7"/>
      <c r="F467" s="7"/>
      <c r="G467" s="7" t="s">
        <v>448</v>
      </c>
      <c r="H467" s="7" t="s">
        <v>449</v>
      </c>
    </row>
    <row r="468" spans="1:8" x14ac:dyDescent="0.25">
      <c r="A468" s="63" t="s">
        <v>9</v>
      </c>
      <c r="B468" s="63" t="s">
        <v>1978</v>
      </c>
      <c r="C468" s="7">
        <v>44948</v>
      </c>
      <c r="D468" s="7">
        <v>0</v>
      </c>
      <c r="E468" s="7"/>
      <c r="F468" s="7"/>
      <c r="G468" s="7" t="s">
        <v>448</v>
      </c>
      <c r="H468" s="7" t="s">
        <v>449</v>
      </c>
    </row>
    <row r="469" spans="1:8" x14ac:dyDescent="0.25">
      <c r="A469" s="63" t="s">
        <v>9</v>
      </c>
      <c r="B469" s="63" t="s">
        <v>1979</v>
      </c>
      <c r="C469" s="7">
        <v>15924</v>
      </c>
      <c r="D469" s="390">
        <v>6.5046204000000003</v>
      </c>
      <c r="E469" s="7"/>
      <c r="F469" s="7"/>
      <c r="G469" s="7" t="s">
        <v>448</v>
      </c>
      <c r="H469" s="7" t="s">
        <v>449</v>
      </c>
    </row>
    <row r="470" spans="1:8" x14ac:dyDescent="0.25">
      <c r="A470" s="63" t="s">
        <v>9</v>
      </c>
      <c r="B470" s="63" t="s">
        <v>1980</v>
      </c>
      <c r="C470" s="7">
        <v>15862</v>
      </c>
      <c r="D470" s="7">
        <v>0</v>
      </c>
      <c r="E470" s="7"/>
      <c r="F470" s="7"/>
      <c r="G470" s="7" t="s">
        <v>448</v>
      </c>
      <c r="H470" s="7" t="s">
        <v>449</v>
      </c>
    </row>
    <row r="471" spans="1:8" x14ac:dyDescent="0.25">
      <c r="A471" s="63" t="s">
        <v>9</v>
      </c>
      <c r="B471" s="63" t="s">
        <v>1981</v>
      </c>
      <c r="C471" s="7">
        <v>44864</v>
      </c>
      <c r="D471" s="7">
        <v>0</v>
      </c>
      <c r="E471" s="7"/>
      <c r="F471" s="7"/>
      <c r="G471" s="7" t="s">
        <v>449</v>
      </c>
      <c r="H471" s="7" t="s">
        <v>448</v>
      </c>
    </row>
    <row r="472" spans="1:8" x14ac:dyDescent="0.25">
      <c r="A472" s="63" t="s">
        <v>9</v>
      </c>
      <c r="B472" s="63" t="s">
        <v>1982</v>
      </c>
      <c r="C472" s="7">
        <v>15980</v>
      </c>
      <c r="D472" s="7">
        <v>0</v>
      </c>
      <c r="E472" s="7"/>
      <c r="F472" s="7"/>
      <c r="G472" s="7" t="s">
        <v>448</v>
      </c>
      <c r="H472" s="7" t="s">
        <v>449</v>
      </c>
    </row>
    <row r="473" spans="1:8" x14ac:dyDescent="0.25">
      <c r="A473" s="63" t="s">
        <v>9</v>
      </c>
      <c r="B473" s="63" t="s">
        <v>1983</v>
      </c>
      <c r="C473" s="7">
        <v>15956</v>
      </c>
      <c r="D473" s="390">
        <v>5.2291547999999999</v>
      </c>
      <c r="E473" s="7"/>
      <c r="F473" s="7"/>
      <c r="G473" s="7" t="s">
        <v>449</v>
      </c>
      <c r="H473" s="7" t="s">
        <v>449</v>
      </c>
    </row>
    <row r="474" spans="1:8" x14ac:dyDescent="0.25">
      <c r="A474" s="63" t="s">
        <v>9</v>
      </c>
      <c r="B474" s="63" t="s">
        <v>1984</v>
      </c>
      <c r="C474" s="7">
        <v>44823</v>
      </c>
      <c r="D474" s="390">
        <v>82.408134200000006</v>
      </c>
      <c r="E474" s="7"/>
      <c r="F474" s="7"/>
      <c r="G474" s="7" t="s">
        <v>449</v>
      </c>
      <c r="H474" s="7" t="s">
        <v>448</v>
      </c>
    </row>
    <row r="475" spans="1:8" x14ac:dyDescent="0.25">
      <c r="A475" s="63" t="s">
        <v>9</v>
      </c>
      <c r="B475" s="63" t="s">
        <v>1985</v>
      </c>
      <c r="C475" s="7">
        <v>15886</v>
      </c>
      <c r="D475" s="390">
        <v>5.8617800000000004</v>
      </c>
      <c r="E475" s="7"/>
      <c r="F475" s="7"/>
      <c r="G475" s="7" t="s">
        <v>448</v>
      </c>
      <c r="H475" s="7" t="s">
        <v>449</v>
      </c>
    </row>
    <row r="476" spans="1:8" x14ac:dyDescent="0.25">
      <c r="A476" s="63" t="s">
        <v>9</v>
      </c>
      <c r="B476" s="63" t="s">
        <v>1986</v>
      </c>
      <c r="C476" s="7">
        <v>44963</v>
      </c>
      <c r="D476" s="390">
        <v>97.174464799999996</v>
      </c>
      <c r="E476" s="7"/>
      <c r="F476" s="7"/>
      <c r="G476" s="7" t="s">
        <v>449</v>
      </c>
      <c r="H476" s="7" t="s">
        <v>448</v>
      </c>
    </row>
    <row r="477" spans="1:8" x14ac:dyDescent="0.25">
      <c r="A477" s="63" t="s">
        <v>9</v>
      </c>
      <c r="B477" s="63" t="s">
        <v>1987</v>
      </c>
      <c r="C477" s="7">
        <v>44867</v>
      </c>
      <c r="D477" s="7">
        <v>0</v>
      </c>
      <c r="E477" s="7"/>
      <c r="F477" s="7"/>
      <c r="G477" s="7" t="s">
        <v>448</v>
      </c>
      <c r="H477" s="7" t="s">
        <v>449</v>
      </c>
    </row>
    <row r="478" spans="1:8" x14ac:dyDescent="0.25">
      <c r="A478" s="63" t="s">
        <v>9</v>
      </c>
      <c r="B478" s="63" t="s">
        <v>1988</v>
      </c>
      <c r="C478" s="7">
        <v>44866</v>
      </c>
      <c r="D478" s="7">
        <v>0</v>
      </c>
      <c r="E478" s="7"/>
      <c r="F478" s="7"/>
      <c r="G478" s="7" t="s">
        <v>449</v>
      </c>
      <c r="H478" s="7" t="s">
        <v>448</v>
      </c>
    </row>
    <row r="479" spans="1:8" x14ac:dyDescent="0.25">
      <c r="A479" s="63" t="s">
        <v>9</v>
      </c>
      <c r="B479" s="63" t="s">
        <v>1989</v>
      </c>
      <c r="C479" s="7">
        <v>18506</v>
      </c>
      <c r="D479" s="390">
        <v>39.672857999999998</v>
      </c>
      <c r="E479" s="7"/>
      <c r="F479" s="7"/>
      <c r="G479" s="7" t="s">
        <v>448</v>
      </c>
      <c r="H479" s="7" t="s">
        <v>449</v>
      </c>
    </row>
    <row r="480" spans="1:8" x14ac:dyDescent="0.25">
      <c r="A480" s="63" t="s">
        <v>9</v>
      </c>
      <c r="B480" s="63" t="s">
        <v>1990</v>
      </c>
      <c r="C480" s="7">
        <v>44868</v>
      </c>
      <c r="D480" s="7">
        <v>0</v>
      </c>
      <c r="E480" s="7"/>
      <c r="F480" s="7"/>
      <c r="G480" s="7" t="s">
        <v>448</v>
      </c>
      <c r="H480" s="7" t="s">
        <v>449</v>
      </c>
    </row>
    <row r="481" spans="1:8" x14ac:dyDescent="0.25">
      <c r="A481" s="63" t="s">
        <v>9</v>
      </c>
      <c r="B481" s="63" t="s">
        <v>1991</v>
      </c>
      <c r="C481" s="7">
        <v>44809</v>
      </c>
      <c r="D481" s="390">
        <v>0.86911159999999998</v>
      </c>
      <c r="E481" s="7"/>
      <c r="F481" s="7"/>
      <c r="G481" s="7" t="s">
        <v>448</v>
      </c>
      <c r="H481" s="7" t="s">
        <v>449</v>
      </c>
    </row>
    <row r="482" spans="1:8" x14ac:dyDescent="0.25">
      <c r="A482" s="63" t="s">
        <v>9</v>
      </c>
      <c r="B482" s="63" t="s">
        <v>1992</v>
      </c>
      <c r="C482" s="7">
        <v>23020</v>
      </c>
      <c r="D482" s="7">
        <v>0</v>
      </c>
      <c r="E482" s="7"/>
      <c r="F482" s="7"/>
      <c r="G482" s="7" t="s">
        <v>448</v>
      </c>
      <c r="H482" s="7" t="s">
        <v>449</v>
      </c>
    </row>
    <row r="483" spans="1:8" x14ac:dyDescent="0.25">
      <c r="A483" s="63" t="s">
        <v>9</v>
      </c>
      <c r="B483" s="63" t="s">
        <v>1993</v>
      </c>
      <c r="C483" s="7">
        <v>15934</v>
      </c>
      <c r="D483" s="7">
        <v>0</v>
      </c>
      <c r="E483" s="7"/>
      <c r="F483" s="7"/>
      <c r="G483" s="7" t="s">
        <v>448</v>
      </c>
      <c r="H483" s="7" t="s">
        <v>449</v>
      </c>
    </row>
    <row r="484" spans="1:8" x14ac:dyDescent="0.25">
      <c r="A484" s="63" t="s">
        <v>9</v>
      </c>
      <c r="B484" s="63" t="s">
        <v>1994</v>
      </c>
      <c r="C484" s="7">
        <v>15824</v>
      </c>
      <c r="D484" s="390">
        <v>52.703507100000003</v>
      </c>
      <c r="E484" s="7"/>
      <c r="F484" s="7"/>
      <c r="G484" s="7" t="s">
        <v>448</v>
      </c>
      <c r="H484" s="7" t="s">
        <v>449</v>
      </c>
    </row>
    <row r="485" spans="1:8" x14ac:dyDescent="0.25">
      <c r="A485" s="63" t="s">
        <v>9</v>
      </c>
      <c r="B485" s="63" t="s">
        <v>1995</v>
      </c>
      <c r="C485" s="7">
        <v>44760</v>
      </c>
      <c r="D485" s="7">
        <v>0</v>
      </c>
      <c r="E485" s="7"/>
      <c r="F485" s="7"/>
      <c r="G485" s="7" t="s">
        <v>449</v>
      </c>
      <c r="H485" s="7" t="s">
        <v>448</v>
      </c>
    </row>
    <row r="486" spans="1:8" x14ac:dyDescent="0.25">
      <c r="A486" s="63" t="s">
        <v>9</v>
      </c>
      <c r="B486" s="63" t="s">
        <v>1996</v>
      </c>
      <c r="C486" s="7">
        <v>44898</v>
      </c>
      <c r="D486" s="7">
        <v>0</v>
      </c>
      <c r="E486" s="7"/>
      <c r="F486" s="7"/>
      <c r="G486" s="7" t="s">
        <v>448</v>
      </c>
      <c r="H486" s="7" t="s">
        <v>449</v>
      </c>
    </row>
    <row r="487" spans="1:8" x14ac:dyDescent="0.25">
      <c r="A487" s="63" t="s">
        <v>9</v>
      </c>
      <c r="B487" s="63" t="s">
        <v>1997</v>
      </c>
      <c r="C487" s="7">
        <v>15948</v>
      </c>
      <c r="D487" s="390">
        <v>23.522425500000001</v>
      </c>
      <c r="E487" s="7"/>
      <c r="F487" s="7"/>
      <c r="G487" s="7" t="s">
        <v>448</v>
      </c>
      <c r="H487" s="7" t="s">
        <v>449</v>
      </c>
    </row>
    <row r="488" spans="1:8" x14ac:dyDescent="0.25">
      <c r="A488" s="63" t="s">
        <v>9</v>
      </c>
      <c r="B488" s="63" t="s">
        <v>1998</v>
      </c>
      <c r="C488" s="7">
        <v>44880</v>
      </c>
      <c r="D488" s="7">
        <v>0</v>
      </c>
      <c r="E488" s="7"/>
      <c r="F488" s="7"/>
      <c r="G488" s="7" t="s">
        <v>448</v>
      </c>
      <c r="H488" s="7" t="s">
        <v>449</v>
      </c>
    </row>
    <row r="489" spans="1:8" x14ac:dyDescent="0.25">
      <c r="A489" s="63" t="s">
        <v>9</v>
      </c>
      <c r="B489" s="400" t="s">
        <v>1999</v>
      </c>
      <c r="C489" s="7">
        <v>15871</v>
      </c>
      <c r="D489" s="390">
        <v>98.184970899999996</v>
      </c>
      <c r="E489" s="7"/>
      <c r="F489" s="7" t="s">
        <v>455</v>
      </c>
      <c r="G489" s="7" t="s">
        <v>449</v>
      </c>
      <c r="H489" s="7" t="s">
        <v>449</v>
      </c>
    </row>
    <row r="490" spans="1:8" x14ac:dyDescent="0.25">
      <c r="A490" s="63" t="s">
        <v>9</v>
      </c>
      <c r="B490" s="63" t="s">
        <v>2000</v>
      </c>
      <c r="C490" s="7">
        <v>15908</v>
      </c>
      <c r="D490" s="390">
        <v>15.0633053</v>
      </c>
      <c r="E490" s="7"/>
      <c r="F490" s="7"/>
      <c r="G490" s="7" t="s">
        <v>448</v>
      </c>
      <c r="H490" s="7" t="s">
        <v>449</v>
      </c>
    </row>
    <row r="491" spans="1:8" x14ac:dyDescent="0.25">
      <c r="A491" s="63" t="s">
        <v>9</v>
      </c>
      <c r="B491" s="63" t="s">
        <v>2001</v>
      </c>
      <c r="C491" s="7">
        <v>23033</v>
      </c>
      <c r="D491" s="390">
        <v>2.9774929000000001</v>
      </c>
      <c r="E491" s="7"/>
      <c r="F491" s="7"/>
      <c r="G491" s="7" t="s">
        <v>448</v>
      </c>
      <c r="H491" s="7" t="s">
        <v>449</v>
      </c>
    </row>
    <row r="492" spans="1:8" x14ac:dyDescent="0.25">
      <c r="A492" s="63" t="s">
        <v>9</v>
      </c>
      <c r="B492" s="63" t="s">
        <v>2002</v>
      </c>
      <c r="C492" s="7">
        <v>44834</v>
      </c>
      <c r="D492" s="390">
        <v>2.1070237999999999</v>
      </c>
      <c r="E492" s="7"/>
      <c r="F492" s="7"/>
      <c r="G492" s="7" t="s">
        <v>449</v>
      </c>
      <c r="H492" s="7" t="s">
        <v>448</v>
      </c>
    </row>
    <row r="493" spans="1:8" x14ac:dyDescent="0.25">
      <c r="A493" s="63" t="s">
        <v>9</v>
      </c>
      <c r="B493" s="63" t="s">
        <v>2003</v>
      </c>
      <c r="C493" s="7">
        <v>15930</v>
      </c>
      <c r="D493" s="390">
        <v>30.601558900000001</v>
      </c>
      <c r="E493" s="7"/>
      <c r="F493" s="7"/>
      <c r="G493" s="7" t="s">
        <v>448</v>
      </c>
      <c r="H493" s="7" t="s">
        <v>449</v>
      </c>
    </row>
    <row r="494" spans="1:8" x14ac:dyDescent="0.25">
      <c r="A494" s="63" t="s">
        <v>9</v>
      </c>
      <c r="B494" s="63" t="s">
        <v>2004</v>
      </c>
      <c r="C494" s="7">
        <v>15985</v>
      </c>
      <c r="D494" s="7">
        <v>0</v>
      </c>
      <c r="E494" s="7"/>
      <c r="F494" s="7"/>
      <c r="G494" s="7" t="s">
        <v>448</v>
      </c>
      <c r="H494" s="7" t="s">
        <v>449</v>
      </c>
    </row>
    <row r="495" spans="1:8" x14ac:dyDescent="0.25">
      <c r="A495" s="63" t="s">
        <v>9</v>
      </c>
      <c r="B495" s="63" t="s">
        <v>2005</v>
      </c>
      <c r="C495" s="7">
        <v>44893</v>
      </c>
      <c r="D495" s="7">
        <v>0</v>
      </c>
      <c r="E495" s="7"/>
      <c r="F495" s="7"/>
      <c r="G495" s="7" t="s">
        <v>448</v>
      </c>
      <c r="H495" s="7" t="s">
        <v>449</v>
      </c>
    </row>
    <row r="496" spans="1:8" x14ac:dyDescent="0.25">
      <c r="A496" s="63" t="s">
        <v>9</v>
      </c>
      <c r="B496" s="400" t="s">
        <v>2006</v>
      </c>
      <c r="C496" s="7">
        <v>26461</v>
      </c>
      <c r="D496" s="390">
        <v>65.4196776</v>
      </c>
      <c r="E496" s="7"/>
      <c r="F496" s="7" t="s">
        <v>455</v>
      </c>
      <c r="G496" s="7" t="s">
        <v>449</v>
      </c>
      <c r="H496" s="7" t="s">
        <v>449</v>
      </c>
    </row>
    <row r="497" spans="1:8" x14ac:dyDescent="0.25">
      <c r="A497" s="63" t="s">
        <v>9</v>
      </c>
      <c r="B497" s="63" t="s">
        <v>2007</v>
      </c>
      <c r="C497" s="7">
        <v>16382</v>
      </c>
      <c r="D497" s="390">
        <v>2.7405244</v>
      </c>
      <c r="E497" s="7"/>
      <c r="F497" s="7"/>
      <c r="G497" s="7" t="s">
        <v>449</v>
      </c>
      <c r="H497" s="7" t="s">
        <v>449</v>
      </c>
    </row>
    <row r="498" spans="1:8" x14ac:dyDescent="0.25">
      <c r="A498" s="63" t="s">
        <v>9</v>
      </c>
      <c r="B498" s="63" t="s">
        <v>2008</v>
      </c>
      <c r="C498" s="7">
        <v>15837</v>
      </c>
      <c r="D498" s="390">
        <v>96.785992500000006</v>
      </c>
      <c r="E498" s="7"/>
      <c r="F498" s="7"/>
      <c r="G498" s="7" t="s">
        <v>448</v>
      </c>
      <c r="H498" s="7" t="s">
        <v>449</v>
      </c>
    </row>
    <row r="499" spans="1:8" x14ac:dyDescent="0.25">
      <c r="A499" s="63" t="s">
        <v>9</v>
      </c>
      <c r="B499" s="63" t="s">
        <v>2009</v>
      </c>
      <c r="C499" s="7">
        <v>44886</v>
      </c>
      <c r="D499" s="7">
        <v>0</v>
      </c>
      <c r="E499" s="7"/>
      <c r="F499" s="7"/>
      <c r="G499" s="7" t="s">
        <v>448</v>
      </c>
      <c r="H499" s="7" t="s">
        <v>449</v>
      </c>
    </row>
    <row r="500" spans="1:8" x14ac:dyDescent="0.25">
      <c r="A500" s="63" t="s">
        <v>9</v>
      </c>
      <c r="B500" s="63" t="s">
        <v>2010</v>
      </c>
      <c r="C500" s="7">
        <v>44869</v>
      </c>
      <c r="D500" s="7">
        <v>0</v>
      </c>
      <c r="E500" s="7"/>
      <c r="F500" s="7"/>
      <c r="G500" s="7" t="s">
        <v>449</v>
      </c>
      <c r="H500" s="7" t="s">
        <v>449</v>
      </c>
    </row>
    <row r="501" spans="1:8" x14ac:dyDescent="0.25">
      <c r="A501" s="63" t="s">
        <v>9</v>
      </c>
      <c r="B501" s="63" t="s">
        <v>2011</v>
      </c>
      <c r="C501" s="7">
        <v>15939</v>
      </c>
      <c r="D501" s="390">
        <v>63.4894015</v>
      </c>
      <c r="E501" s="7"/>
      <c r="F501" s="7"/>
      <c r="G501" s="7" t="s">
        <v>448</v>
      </c>
      <c r="H501" s="7" t="s">
        <v>449</v>
      </c>
    </row>
    <row r="502" spans="1:8" x14ac:dyDescent="0.25">
      <c r="A502" s="63" t="s">
        <v>9</v>
      </c>
      <c r="B502" s="400" t="s">
        <v>2012</v>
      </c>
      <c r="C502" s="7">
        <v>26465</v>
      </c>
      <c r="D502" s="390">
        <v>75.934731099999993</v>
      </c>
      <c r="E502" s="7"/>
      <c r="F502" s="7" t="s">
        <v>455</v>
      </c>
      <c r="G502" s="7" t="s">
        <v>449</v>
      </c>
      <c r="H502" s="7" t="s">
        <v>449</v>
      </c>
    </row>
    <row r="503" spans="1:8" x14ac:dyDescent="0.25">
      <c r="A503" s="63" t="s">
        <v>9</v>
      </c>
      <c r="B503" s="63" t="s">
        <v>2013</v>
      </c>
      <c r="C503" s="7">
        <v>44875</v>
      </c>
      <c r="D503" s="7">
        <v>0</v>
      </c>
      <c r="E503" s="7"/>
      <c r="F503" s="7"/>
      <c r="G503" s="7" t="s">
        <v>448</v>
      </c>
      <c r="H503" s="7" t="s">
        <v>449</v>
      </c>
    </row>
    <row r="504" spans="1:8" x14ac:dyDescent="0.25">
      <c r="A504" s="63" t="s">
        <v>9</v>
      </c>
      <c r="B504" s="63" t="s">
        <v>2014</v>
      </c>
      <c r="C504" s="7">
        <v>15950</v>
      </c>
      <c r="D504" s="7">
        <v>0</v>
      </c>
      <c r="E504" s="7"/>
      <c r="F504" s="7"/>
      <c r="G504" s="7" t="s">
        <v>448</v>
      </c>
      <c r="H504" s="7" t="s">
        <v>449</v>
      </c>
    </row>
    <row r="505" spans="1:8" x14ac:dyDescent="0.25">
      <c r="A505" s="63" t="s">
        <v>9</v>
      </c>
      <c r="B505" s="63" t="s">
        <v>2015</v>
      </c>
      <c r="C505" s="7">
        <v>44951</v>
      </c>
      <c r="D505" s="7">
        <v>0</v>
      </c>
      <c r="E505" s="7"/>
      <c r="F505" s="7"/>
      <c r="G505" s="7" t="s">
        <v>449</v>
      </c>
      <c r="H505" s="7" t="s">
        <v>449</v>
      </c>
    </row>
    <row r="506" spans="1:8" x14ac:dyDescent="0.25">
      <c r="A506" s="63" t="s">
        <v>2016</v>
      </c>
      <c r="B506" s="63" t="s">
        <v>2017</v>
      </c>
      <c r="C506" s="7">
        <v>16637</v>
      </c>
      <c r="D506" s="7">
        <v>0</v>
      </c>
      <c r="E506" s="7"/>
      <c r="F506" s="7"/>
      <c r="G506" s="7" t="s">
        <v>448</v>
      </c>
      <c r="H506" s="7" t="s">
        <v>449</v>
      </c>
    </row>
    <row r="507" spans="1:8" x14ac:dyDescent="0.25">
      <c r="A507" s="63" t="s">
        <v>2016</v>
      </c>
      <c r="B507" s="63" t="s">
        <v>2018</v>
      </c>
      <c r="C507" s="7">
        <v>22566</v>
      </c>
      <c r="D507" s="7">
        <v>0</v>
      </c>
      <c r="E507" s="7"/>
      <c r="F507" s="7"/>
      <c r="G507" s="7" t="s">
        <v>448</v>
      </c>
      <c r="H507" s="7" t="s">
        <v>449</v>
      </c>
    </row>
    <row r="508" spans="1:8" x14ac:dyDescent="0.25">
      <c r="A508" s="63" t="s">
        <v>2016</v>
      </c>
      <c r="B508" s="63" t="s">
        <v>2019</v>
      </c>
      <c r="C508" s="7">
        <v>22567</v>
      </c>
      <c r="D508" s="7">
        <v>0</v>
      </c>
      <c r="E508" s="7"/>
      <c r="F508" s="7"/>
      <c r="G508" s="7" t="s">
        <v>448</v>
      </c>
      <c r="H508" s="7" t="s">
        <v>449</v>
      </c>
    </row>
    <row r="509" spans="1:8" x14ac:dyDescent="0.25">
      <c r="A509" s="63" t="s">
        <v>2016</v>
      </c>
      <c r="B509" s="63" t="s">
        <v>2020</v>
      </c>
      <c r="C509" s="7">
        <v>16639</v>
      </c>
      <c r="D509" s="7">
        <v>0</v>
      </c>
      <c r="E509" s="7"/>
      <c r="F509" s="7"/>
      <c r="G509" s="7" t="s">
        <v>448</v>
      </c>
      <c r="H509" s="7" t="s">
        <v>449</v>
      </c>
    </row>
    <row r="510" spans="1:8" x14ac:dyDescent="0.25">
      <c r="A510" s="63" t="s">
        <v>2016</v>
      </c>
      <c r="B510" s="63" t="s">
        <v>2021</v>
      </c>
      <c r="C510" s="7">
        <v>16636</v>
      </c>
      <c r="D510" s="390">
        <v>99.455345300000005</v>
      </c>
      <c r="E510" s="7"/>
      <c r="F510" s="7"/>
      <c r="G510" s="7" t="s">
        <v>448</v>
      </c>
      <c r="H510" s="7" t="s">
        <v>449</v>
      </c>
    </row>
    <row r="511" spans="1:8" x14ac:dyDescent="0.25">
      <c r="A511" s="63" t="s">
        <v>2016</v>
      </c>
      <c r="B511" s="63" t="s">
        <v>2022</v>
      </c>
      <c r="C511" s="7">
        <v>22568</v>
      </c>
      <c r="D511" s="390">
        <v>92.077888700000003</v>
      </c>
      <c r="E511" s="7"/>
      <c r="F511" s="7"/>
      <c r="G511" s="7" t="s">
        <v>448</v>
      </c>
      <c r="H511" s="7" t="s">
        <v>449</v>
      </c>
    </row>
    <row r="512" spans="1:8" x14ac:dyDescent="0.25">
      <c r="A512" s="63" t="s">
        <v>2016</v>
      </c>
      <c r="B512" s="63" t="s">
        <v>2023</v>
      </c>
      <c r="C512" s="7">
        <v>16629</v>
      </c>
      <c r="D512" s="7">
        <v>0</v>
      </c>
      <c r="E512" s="7"/>
      <c r="F512" s="7"/>
      <c r="G512" s="7" t="s">
        <v>448</v>
      </c>
      <c r="H512" s="7" t="s">
        <v>449</v>
      </c>
    </row>
    <row r="513" spans="1:8" x14ac:dyDescent="0.25">
      <c r="A513" s="63" t="s">
        <v>2016</v>
      </c>
      <c r="B513" s="63" t="s">
        <v>2024</v>
      </c>
      <c r="C513" s="7">
        <v>22569</v>
      </c>
      <c r="D513" s="390">
        <v>54.481511500000003</v>
      </c>
      <c r="E513" s="7"/>
      <c r="F513" s="7"/>
      <c r="G513" s="7" t="s">
        <v>448</v>
      </c>
      <c r="H513" s="7" t="s">
        <v>449</v>
      </c>
    </row>
    <row r="514" spans="1:8" x14ac:dyDescent="0.25">
      <c r="A514" s="63" t="s">
        <v>2016</v>
      </c>
      <c r="B514" s="63" t="s">
        <v>2025</v>
      </c>
      <c r="C514" s="7">
        <v>16647</v>
      </c>
      <c r="D514" s="390">
        <v>22.098778299999999</v>
      </c>
      <c r="E514" s="7"/>
      <c r="F514" s="7"/>
      <c r="G514" s="7" t="s">
        <v>448</v>
      </c>
      <c r="H514" s="7" t="s">
        <v>449</v>
      </c>
    </row>
    <row r="515" spans="1:8" x14ac:dyDescent="0.25">
      <c r="A515" s="63" t="s">
        <v>2016</v>
      </c>
      <c r="B515" s="63" t="s">
        <v>2026</v>
      </c>
      <c r="C515" s="7">
        <v>16642</v>
      </c>
      <c r="D515" s="390">
        <v>90.049417000000005</v>
      </c>
      <c r="E515" s="7"/>
      <c r="F515" s="7"/>
      <c r="G515" s="7" t="s">
        <v>448</v>
      </c>
      <c r="H515" s="7" t="s">
        <v>449</v>
      </c>
    </row>
    <row r="516" spans="1:8" x14ac:dyDescent="0.25">
      <c r="A516" s="63" t="s">
        <v>2016</v>
      </c>
      <c r="B516" s="63" t="s">
        <v>2027</v>
      </c>
      <c r="C516" s="7">
        <v>16650</v>
      </c>
      <c r="D516" s="390">
        <v>89.333357100000001</v>
      </c>
      <c r="E516" s="7"/>
      <c r="F516" s="7"/>
      <c r="G516" s="7" t="s">
        <v>448</v>
      </c>
      <c r="H516" s="7" t="s">
        <v>449</v>
      </c>
    </row>
    <row r="517" spans="1:8" x14ac:dyDescent="0.25">
      <c r="A517" s="63" t="s">
        <v>2016</v>
      </c>
      <c r="B517" s="63" t="s">
        <v>2028</v>
      </c>
      <c r="C517" s="7">
        <v>31519</v>
      </c>
      <c r="D517" s="7">
        <v>0</v>
      </c>
      <c r="E517" s="7"/>
      <c r="F517" s="7"/>
      <c r="G517" s="7" t="s">
        <v>448</v>
      </c>
      <c r="H517" s="7" t="s">
        <v>449</v>
      </c>
    </row>
    <row r="518" spans="1:8" x14ac:dyDescent="0.25">
      <c r="A518" s="63" t="s">
        <v>2016</v>
      </c>
      <c r="B518" s="63" t="s">
        <v>2029</v>
      </c>
      <c r="C518" s="7">
        <v>31520</v>
      </c>
      <c r="D518" s="7">
        <v>0</v>
      </c>
      <c r="E518" s="7"/>
      <c r="F518" s="7"/>
      <c r="G518" s="7" t="s">
        <v>448</v>
      </c>
      <c r="H518" s="7" t="s">
        <v>449</v>
      </c>
    </row>
    <row r="519" spans="1:8" x14ac:dyDescent="0.25">
      <c r="A519" s="63" t="s">
        <v>2016</v>
      </c>
      <c r="B519" s="63" t="s">
        <v>2030</v>
      </c>
      <c r="C519" s="7">
        <v>31521</v>
      </c>
      <c r="D519" s="7">
        <v>0</v>
      </c>
      <c r="E519" s="7"/>
      <c r="F519" s="7"/>
      <c r="G519" s="7" t="s">
        <v>448</v>
      </c>
      <c r="H519" s="7" t="s">
        <v>449</v>
      </c>
    </row>
    <row r="520" spans="1:8" x14ac:dyDescent="0.25">
      <c r="A520" s="63" t="s">
        <v>2016</v>
      </c>
      <c r="B520" s="63" t="s">
        <v>2031</v>
      </c>
      <c r="C520" s="7">
        <v>31522</v>
      </c>
      <c r="D520" s="7">
        <v>0</v>
      </c>
      <c r="E520" s="7"/>
      <c r="F520" s="7"/>
      <c r="G520" s="7" t="s">
        <v>448</v>
      </c>
      <c r="H520" s="7" t="s">
        <v>449</v>
      </c>
    </row>
    <row r="521" spans="1:8" x14ac:dyDescent="0.25">
      <c r="A521" s="63" t="s">
        <v>2016</v>
      </c>
      <c r="B521" s="63" t="s">
        <v>2032</v>
      </c>
      <c r="C521" s="7">
        <v>16630</v>
      </c>
      <c r="D521" s="390">
        <v>0.40810790000000002</v>
      </c>
      <c r="E521" s="7"/>
      <c r="F521" s="7"/>
      <c r="G521" s="7" t="s">
        <v>448</v>
      </c>
      <c r="H521" s="7" t="s">
        <v>449</v>
      </c>
    </row>
    <row r="522" spans="1:8" x14ac:dyDescent="0.25">
      <c r="A522" s="63" t="s">
        <v>2016</v>
      </c>
      <c r="B522" s="63" t="s">
        <v>2033</v>
      </c>
      <c r="C522" s="7">
        <v>16631</v>
      </c>
      <c r="D522" s="390">
        <v>5.3707738999999997</v>
      </c>
      <c r="E522" s="7"/>
      <c r="F522" s="7"/>
      <c r="G522" s="7" t="s">
        <v>448</v>
      </c>
      <c r="H522" s="7" t="s">
        <v>449</v>
      </c>
    </row>
    <row r="523" spans="1:8" x14ac:dyDescent="0.25">
      <c r="A523" s="63" t="s">
        <v>2016</v>
      </c>
      <c r="B523" s="63" t="s">
        <v>2034</v>
      </c>
      <c r="C523" s="7">
        <v>16648</v>
      </c>
      <c r="D523" s="390">
        <v>82.0254209</v>
      </c>
      <c r="E523" s="7"/>
      <c r="F523" s="7"/>
      <c r="G523" s="7" t="s">
        <v>448</v>
      </c>
      <c r="H523" s="7" t="s">
        <v>449</v>
      </c>
    </row>
    <row r="524" spans="1:8" x14ac:dyDescent="0.25">
      <c r="A524" s="63" t="s">
        <v>2016</v>
      </c>
      <c r="B524" s="63" t="s">
        <v>2035</v>
      </c>
      <c r="C524" s="7">
        <v>16649</v>
      </c>
      <c r="D524" s="390">
        <v>93.582511400000001</v>
      </c>
      <c r="E524" s="7"/>
      <c r="F524" s="7"/>
      <c r="G524" s="7" t="s">
        <v>448</v>
      </c>
      <c r="H524" s="7" t="s">
        <v>449</v>
      </c>
    </row>
    <row r="525" spans="1:8" x14ac:dyDescent="0.25">
      <c r="A525" s="63" t="s">
        <v>2016</v>
      </c>
      <c r="B525" s="63" t="s">
        <v>2036</v>
      </c>
      <c r="C525" s="7">
        <v>16625</v>
      </c>
      <c r="D525" s="390">
        <v>92.847903200000005</v>
      </c>
      <c r="E525" s="7"/>
      <c r="F525" s="7"/>
      <c r="G525" s="7" t="s">
        <v>448</v>
      </c>
      <c r="H525" s="7" t="s">
        <v>449</v>
      </c>
    </row>
    <row r="526" spans="1:8" x14ac:dyDescent="0.25">
      <c r="A526" s="63" t="s">
        <v>2016</v>
      </c>
      <c r="B526" s="63" t="s">
        <v>2037</v>
      </c>
      <c r="C526" s="7">
        <v>22570</v>
      </c>
      <c r="D526" s="7">
        <v>0</v>
      </c>
      <c r="E526" s="7"/>
      <c r="F526" s="7"/>
      <c r="G526" s="7" t="s">
        <v>448</v>
      </c>
      <c r="H526" s="7" t="s">
        <v>449</v>
      </c>
    </row>
    <row r="527" spans="1:8" x14ac:dyDescent="0.25">
      <c r="A527" s="63" t="s">
        <v>2016</v>
      </c>
      <c r="B527" s="63" t="s">
        <v>2038</v>
      </c>
      <c r="C527" s="7">
        <v>16628</v>
      </c>
      <c r="D527" s="390">
        <v>75.016991000000004</v>
      </c>
      <c r="E527" s="7"/>
      <c r="F527" s="7"/>
      <c r="G527" s="7" t="s">
        <v>448</v>
      </c>
      <c r="H527" s="7" t="s">
        <v>449</v>
      </c>
    </row>
    <row r="528" spans="1:8" x14ac:dyDescent="0.25">
      <c r="A528" s="63" t="s">
        <v>2016</v>
      </c>
      <c r="B528" s="63" t="s">
        <v>2039</v>
      </c>
      <c r="C528" s="7">
        <v>22571</v>
      </c>
      <c r="D528" s="390">
        <v>96.406374600000007</v>
      </c>
      <c r="E528" s="7"/>
      <c r="F528" s="7"/>
      <c r="G528" s="7" t="s">
        <v>448</v>
      </c>
      <c r="H528" s="7" t="s">
        <v>449</v>
      </c>
    </row>
    <row r="529" spans="1:8" x14ac:dyDescent="0.25">
      <c r="A529" s="63" t="s">
        <v>2016</v>
      </c>
      <c r="B529" s="63" t="s">
        <v>2040</v>
      </c>
      <c r="C529" s="7">
        <v>22572</v>
      </c>
      <c r="D529" s="390">
        <v>89.713405300000005</v>
      </c>
      <c r="E529" s="7"/>
      <c r="F529" s="7"/>
      <c r="G529" s="7" t="s">
        <v>448</v>
      </c>
      <c r="H529" s="7" t="s">
        <v>449</v>
      </c>
    </row>
    <row r="530" spans="1:8" x14ac:dyDescent="0.25">
      <c r="A530" s="63" t="s">
        <v>2016</v>
      </c>
      <c r="B530" s="63" t="s">
        <v>2041</v>
      </c>
      <c r="C530" s="7">
        <v>22573</v>
      </c>
      <c r="D530" s="390">
        <v>89.221614299999999</v>
      </c>
      <c r="E530" s="7"/>
      <c r="F530" s="7"/>
      <c r="G530" s="7" t="s">
        <v>448</v>
      </c>
      <c r="H530" s="7" t="s">
        <v>449</v>
      </c>
    </row>
    <row r="531" spans="1:8" x14ac:dyDescent="0.25">
      <c r="A531" s="63" t="s">
        <v>2016</v>
      </c>
      <c r="B531" s="63" t="s">
        <v>2042</v>
      </c>
      <c r="C531" s="7">
        <v>16633</v>
      </c>
      <c r="D531" s="390">
        <v>85.781466699999996</v>
      </c>
      <c r="E531" s="7"/>
      <c r="F531" s="7"/>
      <c r="G531" s="7" t="s">
        <v>448</v>
      </c>
      <c r="H531" s="7" t="s">
        <v>449</v>
      </c>
    </row>
    <row r="532" spans="1:8" x14ac:dyDescent="0.25">
      <c r="A532" s="63" t="s">
        <v>2016</v>
      </c>
      <c r="B532" s="63" t="s">
        <v>2043</v>
      </c>
      <c r="C532" s="7">
        <v>22574</v>
      </c>
      <c r="D532" s="7">
        <v>0</v>
      </c>
      <c r="E532" s="7"/>
      <c r="F532" s="7"/>
      <c r="G532" s="7" t="s">
        <v>448</v>
      </c>
      <c r="H532" s="7" t="s">
        <v>449</v>
      </c>
    </row>
    <row r="533" spans="1:8" x14ac:dyDescent="0.25">
      <c r="A533" s="63" t="s">
        <v>2016</v>
      </c>
      <c r="B533" s="63" t="s">
        <v>2044</v>
      </c>
      <c r="C533" s="7">
        <v>31518</v>
      </c>
      <c r="D533" s="7">
        <v>0</v>
      </c>
      <c r="E533" s="7"/>
      <c r="F533" s="7"/>
      <c r="G533" s="7" t="s">
        <v>448</v>
      </c>
      <c r="H533" s="7" t="s">
        <v>449</v>
      </c>
    </row>
    <row r="534" spans="1:8" x14ac:dyDescent="0.25">
      <c r="A534" s="63" t="s">
        <v>2016</v>
      </c>
      <c r="B534" s="63" t="s">
        <v>2045</v>
      </c>
      <c r="C534" s="7">
        <v>16632</v>
      </c>
      <c r="D534" s="390">
        <v>98.314338100000001</v>
      </c>
      <c r="E534" s="7"/>
      <c r="F534" s="7"/>
      <c r="G534" s="7" t="s">
        <v>448</v>
      </c>
      <c r="H534" s="7" t="s">
        <v>449</v>
      </c>
    </row>
    <row r="535" spans="1:8" x14ac:dyDescent="0.25">
      <c r="A535" s="63" t="s">
        <v>2016</v>
      </c>
      <c r="B535" s="63" t="s">
        <v>2046</v>
      </c>
      <c r="C535" s="7">
        <v>22575</v>
      </c>
      <c r="D535" s="390">
        <v>2.38132E-2</v>
      </c>
      <c r="E535" s="7"/>
      <c r="F535" s="7"/>
      <c r="G535" s="7" t="s">
        <v>448</v>
      </c>
      <c r="H535" s="7" t="s">
        <v>449</v>
      </c>
    </row>
    <row r="536" spans="1:8" x14ac:dyDescent="0.25">
      <c r="A536" s="63" t="s">
        <v>2016</v>
      </c>
      <c r="B536" s="63" t="s">
        <v>2047</v>
      </c>
      <c r="C536" s="7">
        <v>16624</v>
      </c>
      <c r="D536" s="390">
        <v>91.026765699999999</v>
      </c>
      <c r="E536" s="7"/>
      <c r="F536" s="7"/>
      <c r="G536" s="7" t="s">
        <v>448</v>
      </c>
      <c r="H536" s="7" t="s">
        <v>449</v>
      </c>
    </row>
    <row r="537" spans="1:8" x14ac:dyDescent="0.25">
      <c r="A537" s="63" t="s">
        <v>2016</v>
      </c>
      <c r="B537" s="63" t="s">
        <v>2048</v>
      </c>
      <c r="C537" s="7">
        <v>16627</v>
      </c>
      <c r="D537" s="390">
        <v>85.844183599999994</v>
      </c>
      <c r="E537" s="7"/>
      <c r="F537" s="7"/>
      <c r="G537" s="7" t="s">
        <v>448</v>
      </c>
      <c r="H537" s="7" t="s">
        <v>449</v>
      </c>
    </row>
    <row r="538" spans="1:8" x14ac:dyDescent="0.25">
      <c r="A538" s="63" t="s">
        <v>2016</v>
      </c>
      <c r="B538" s="63" t="s">
        <v>2049</v>
      </c>
      <c r="C538" s="7">
        <v>22576</v>
      </c>
      <c r="D538" s="390">
        <v>90.399721700000001</v>
      </c>
      <c r="E538" s="7"/>
      <c r="F538" s="7"/>
      <c r="G538" s="7" t="s">
        <v>448</v>
      </c>
      <c r="H538" s="7" t="s">
        <v>449</v>
      </c>
    </row>
    <row r="539" spans="1:8" x14ac:dyDescent="0.25">
      <c r="A539" s="63" t="s">
        <v>2016</v>
      </c>
      <c r="B539" s="63" t="s">
        <v>2050</v>
      </c>
      <c r="C539" s="7">
        <v>16638</v>
      </c>
      <c r="D539" s="390">
        <v>91.199930899999998</v>
      </c>
      <c r="E539" s="7"/>
      <c r="F539" s="7"/>
      <c r="G539" s="7" t="s">
        <v>448</v>
      </c>
      <c r="H539" s="7" t="s">
        <v>449</v>
      </c>
    </row>
    <row r="540" spans="1:8" x14ac:dyDescent="0.25">
      <c r="A540" s="63" t="s">
        <v>2016</v>
      </c>
      <c r="B540" s="63" t="s">
        <v>2051</v>
      </c>
      <c r="C540" s="7">
        <v>16646</v>
      </c>
      <c r="D540" s="7">
        <v>0</v>
      </c>
      <c r="E540" s="7"/>
      <c r="F540" s="7"/>
      <c r="G540" s="7" t="s">
        <v>448</v>
      </c>
      <c r="H540" s="7" t="s">
        <v>449</v>
      </c>
    </row>
    <row r="541" spans="1:8" x14ac:dyDescent="0.25">
      <c r="A541" s="63" t="s">
        <v>2016</v>
      </c>
      <c r="B541" s="63" t="s">
        <v>2052</v>
      </c>
      <c r="C541" s="7">
        <v>16651</v>
      </c>
      <c r="D541" s="7">
        <v>0</v>
      </c>
      <c r="E541" s="7"/>
      <c r="F541" s="7"/>
      <c r="G541" s="7" t="s">
        <v>448</v>
      </c>
      <c r="H541" s="7" t="s">
        <v>449</v>
      </c>
    </row>
    <row r="542" spans="1:8" x14ac:dyDescent="0.25">
      <c r="A542" s="63" t="s">
        <v>2016</v>
      </c>
      <c r="B542" s="63" t="s">
        <v>2053</v>
      </c>
      <c r="C542" s="7">
        <v>16641</v>
      </c>
      <c r="D542" s="7">
        <v>0</v>
      </c>
      <c r="E542" s="7"/>
      <c r="F542" s="7"/>
      <c r="G542" s="7" t="s">
        <v>448</v>
      </c>
      <c r="H542" s="7" t="s">
        <v>449</v>
      </c>
    </row>
    <row r="543" spans="1:8" x14ac:dyDescent="0.25">
      <c r="A543" s="63" t="s">
        <v>2016</v>
      </c>
      <c r="B543" s="63" t="s">
        <v>2054</v>
      </c>
      <c r="C543" s="7">
        <v>16635</v>
      </c>
      <c r="D543" s="390">
        <v>59.4491388</v>
      </c>
      <c r="E543" s="7"/>
      <c r="F543" s="7"/>
      <c r="G543" s="7" t="s">
        <v>448</v>
      </c>
      <c r="H543" s="7" t="s">
        <v>449</v>
      </c>
    </row>
    <row r="544" spans="1:8" x14ac:dyDescent="0.25">
      <c r="A544" s="63" t="s">
        <v>2016</v>
      </c>
      <c r="B544" s="63" t="s">
        <v>2055</v>
      </c>
      <c r="C544" s="7">
        <v>22577</v>
      </c>
      <c r="D544" s="390">
        <v>91.249892200000005</v>
      </c>
      <c r="E544" s="7"/>
      <c r="F544" s="7"/>
      <c r="G544" s="7" t="s">
        <v>448</v>
      </c>
      <c r="H544" s="7" t="s">
        <v>449</v>
      </c>
    </row>
    <row r="545" spans="1:8" x14ac:dyDescent="0.25">
      <c r="A545" s="63" t="s">
        <v>2016</v>
      </c>
      <c r="B545" s="63" t="s">
        <v>2056</v>
      </c>
      <c r="C545" s="7">
        <v>31523</v>
      </c>
      <c r="D545" s="390">
        <v>64.648509099999998</v>
      </c>
      <c r="E545" s="7"/>
      <c r="F545" s="7"/>
      <c r="G545" s="7" t="s">
        <v>448</v>
      </c>
      <c r="H545" s="7" t="s">
        <v>449</v>
      </c>
    </row>
    <row r="546" spans="1:8" x14ac:dyDescent="0.25">
      <c r="A546" s="63" t="s">
        <v>2016</v>
      </c>
      <c r="B546" s="63" t="s">
        <v>2057</v>
      </c>
      <c r="C546" s="7">
        <v>22565</v>
      </c>
      <c r="D546" s="390">
        <v>11.9854602</v>
      </c>
      <c r="E546" s="7"/>
      <c r="F546" s="7"/>
      <c r="G546" s="7" t="s">
        <v>448</v>
      </c>
      <c r="H546" s="7" t="s">
        <v>449</v>
      </c>
    </row>
    <row r="547" spans="1:8" x14ac:dyDescent="0.25">
      <c r="A547" s="63" t="s">
        <v>2016</v>
      </c>
      <c r="B547" s="63" t="s">
        <v>2058</v>
      </c>
      <c r="C547" s="7">
        <v>16643</v>
      </c>
      <c r="D547" s="390">
        <v>11.9854602</v>
      </c>
      <c r="E547" s="7"/>
      <c r="F547" s="7"/>
      <c r="G547" s="7" t="s">
        <v>448</v>
      </c>
      <c r="H547" s="7" t="s">
        <v>449</v>
      </c>
    </row>
    <row r="548" spans="1:8" x14ac:dyDescent="0.25">
      <c r="A548" s="63" t="s">
        <v>2016</v>
      </c>
      <c r="B548" s="63" t="s">
        <v>2059</v>
      </c>
      <c r="C548" s="7">
        <v>22564</v>
      </c>
      <c r="D548" s="390">
        <v>93.975558800000002</v>
      </c>
      <c r="E548" s="7"/>
      <c r="F548" s="7"/>
      <c r="G548" s="7" t="s">
        <v>448</v>
      </c>
      <c r="H548" s="7" t="s">
        <v>449</v>
      </c>
    </row>
    <row r="549" spans="1:8" x14ac:dyDescent="0.25">
      <c r="A549" s="63" t="s">
        <v>2016</v>
      </c>
      <c r="B549" s="63" t="s">
        <v>2060</v>
      </c>
      <c r="C549" s="7">
        <v>16634</v>
      </c>
      <c r="D549" s="390">
        <v>98.613252599999996</v>
      </c>
      <c r="E549" s="7"/>
      <c r="F549" s="7"/>
      <c r="G549" s="7" t="s">
        <v>448</v>
      </c>
      <c r="H549" s="7" t="s">
        <v>449</v>
      </c>
    </row>
    <row r="550" spans="1:8" x14ac:dyDescent="0.25">
      <c r="A550" s="63" t="s">
        <v>12</v>
      </c>
      <c r="B550" s="63" t="s">
        <v>2061</v>
      </c>
      <c r="C550" s="7">
        <v>16001</v>
      </c>
      <c r="D550" s="390">
        <v>11.420722700000001</v>
      </c>
      <c r="E550" s="7"/>
      <c r="F550" s="7"/>
      <c r="G550" s="7" t="s">
        <v>449</v>
      </c>
      <c r="H550" s="7" t="s">
        <v>449</v>
      </c>
    </row>
    <row r="551" spans="1:8" x14ac:dyDescent="0.25">
      <c r="A551" s="63" t="s">
        <v>12</v>
      </c>
      <c r="B551" s="63" t="s">
        <v>2062</v>
      </c>
      <c r="C551" s="7">
        <v>16059</v>
      </c>
      <c r="D551" s="390">
        <v>66.975933999999995</v>
      </c>
      <c r="E551" s="7"/>
      <c r="F551" s="7"/>
      <c r="G551" s="7" t="s">
        <v>448</v>
      </c>
      <c r="H551" s="7" t="s">
        <v>449</v>
      </c>
    </row>
    <row r="552" spans="1:8" x14ac:dyDescent="0.25">
      <c r="A552" s="63" t="s">
        <v>12</v>
      </c>
      <c r="B552" s="63" t="s">
        <v>2063</v>
      </c>
      <c r="C552" s="7">
        <v>16052</v>
      </c>
      <c r="D552" s="7">
        <v>0</v>
      </c>
      <c r="E552" s="7"/>
      <c r="F552" s="7"/>
      <c r="G552" s="7" t="s">
        <v>448</v>
      </c>
      <c r="H552" s="7" t="s">
        <v>449</v>
      </c>
    </row>
    <row r="553" spans="1:8" x14ac:dyDescent="0.25">
      <c r="A553" s="63" t="s">
        <v>12</v>
      </c>
      <c r="B553" s="399" t="s">
        <v>2064</v>
      </c>
      <c r="C553" s="7">
        <v>16003</v>
      </c>
      <c r="D553" s="7">
        <v>0</v>
      </c>
      <c r="E553" s="7" t="s">
        <v>455</v>
      </c>
      <c r="F553" s="7"/>
      <c r="G553" s="7" t="s">
        <v>448</v>
      </c>
      <c r="H553" s="7" t="s">
        <v>449</v>
      </c>
    </row>
    <row r="554" spans="1:8" x14ac:dyDescent="0.25">
      <c r="A554" s="63" t="s">
        <v>12</v>
      </c>
      <c r="B554" s="400" t="s">
        <v>2065</v>
      </c>
      <c r="C554" s="7">
        <v>16005</v>
      </c>
      <c r="D554" s="390">
        <v>25.750458500000001</v>
      </c>
      <c r="E554" s="7"/>
      <c r="F554" s="7" t="s">
        <v>455</v>
      </c>
      <c r="G554" s="7" t="s">
        <v>448</v>
      </c>
      <c r="H554" s="7" t="s">
        <v>449</v>
      </c>
    </row>
    <row r="555" spans="1:8" x14ac:dyDescent="0.25">
      <c r="A555" s="63" t="s">
        <v>12</v>
      </c>
      <c r="B555" s="63" t="s">
        <v>2066</v>
      </c>
      <c r="C555" s="7">
        <v>16006</v>
      </c>
      <c r="D555" s="390">
        <v>2.3699373000000001</v>
      </c>
      <c r="E555" s="7"/>
      <c r="F555" s="7"/>
      <c r="G555" s="7" t="s">
        <v>449</v>
      </c>
      <c r="H555" s="7" t="s">
        <v>449</v>
      </c>
    </row>
    <row r="556" spans="1:8" x14ac:dyDescent="0.25">
      <c r="A556" s="63" t="s">
        <v>12</v>
      </c>
      <c r="B556" s="63" t="s">
        <v>2067</v>
      </c>
      <c r="C556" s="7">
        <v>16053</v>
      </c>
      <c r="D556" s="7">
        <v>0</v>
      </c>
      <c r="E556" s="7"/>
      <c r="F556" s="7"/>
      <c r="G556" s="7" t="s">
        <v>448</v>
      </c>
      <c r="H556" s="7" t="s">
        <v>449</v>
      </c>
    </row>
    <row r="557" spans="1:8" x14ac:dyDescent="0.25">
      <c r="A557" s="63" t="s">
        <v>12</v>
      </c>
      <c r="B557" s="400" t="s">
        <v>2068</v>
      </c>
      <c r="C557" s="7">
        <v>16068</v>
      </c>
      <c r="D557" s="390">
        <v>59.4352521</v>
      </c>
      <c r="E557" s="7"/>
      <c r="F557" s="7" t="s">
        <v>455</v>
      </c>
      <c r="G557" s="7" t="s">
        <v>448</v>
      </c>
      <c r="H557" s="7" t="s">
        <v>449</v>
      </c>
    </row>
    <row r="558" spans="1:8" x14ac:dyDescent="0.25">
      <c r="A558" s="63" t="s">
        <v>12</v>
      </c>
      <c r="B558" s="63" t="s">
        <v>2069</v>
      </c>
      <c r="C558" s="7">
        <v>16011</v>
      </c>
      <c r="D558" s="390">
        <v>71.346239699999998</v>
      </c>
      <c r="E558" s="7"/>
      <c r="F558" s="7"/>
      <c r="G558" s="7" t="s">
        <v>448</v>
      </c>
      <c r="H558" s="7" t="s">
        <v>449</v>
      </c>
    </row>
    <row r="559" spans="1:8" x14ac:dyDescent="0.25">
      <c r="A559" s="63" t="s">
        <v>12</v>
      </c>
      <c r="B559" s="63" t="s">
        <v>2070</v>
      </c>
      <c r="C559" s="7">
        <v>16012</v>
      </c>
      <c r="D559" s="390">
        <v>18.473195799999999</v>
      </c>
      <c r="E559" s="7"/>
      <c r="F559" s="7"/>
      <c r="G559" s="7" t="s">
        <v>448</v>
      </c>
      <c r="H559" s="7" t="s">
        <v>449</v>
      </c>
    </row>
    <row r="560" spans="1:8" x14ac:dyDescent="0.25">
      <c r="A560" s="63" t="s">
        <v>12</v>
      </c>
      <c r="B560" s="63" t="s">
        <v>2071</v>
      </c>
      <c r="C560" s="7">
        <v>16060</v>
      </c>
      <c r="D560" s="390">
        <v>1.25016E-2</v>
      </c>
      <c r="E560" s="7"/>
      <c r="F560" s="7"/>
      <c r="G560" s="7" t="s">
        <v>448</v>
      </c>
      <c r="H560" s="7" t="s">
        <v>449</v>
      </c>
    </row>
    <row r="561" spans="1:8" x14ac:dyDescent="0.25">
      <c r="A561" s="63" t="s">
        <v>12</v>
      </c>
      <c r="B561" s="63" t="s">
        <v>2072</v>
      </c>
      <c r="C561" s="7">
        <v>16062</v>
      </c>
      <c r="D561" s="390">
        <v>56.335940800000003</v>
      </c>
      <c r="E561" s="7"/>
      <c r="F561" s="7"/>
      <c r="G561" s="7" t="s">
        <v>448</v>
      </c>
      <c r="H561" s="7" t="s">
        <v>449</v>
      </c>
    </row>
    <row r="562" spans="1:8" x14ac:dyDescent="0.25">
      <c r="A562" s="63" t="s">
        <v>12</v>
      </c>
      <c r="B562" s="63" t="s">
        <v>2073</v>
      </c>
      <c r="C562" s="7">
        <v>16013</v>
      </c>
      <c r="D562" s="390">
        <v>91.7659965</v>
      </c>
      <c r="E562" s="7"/>
      <c r="F562" s="7"/>
      <c r="G562" s="7" t="s">
        <v>448</v>
      </c>
      <c r="H562" s="7" t="s">
        <v>449</v>
      </c>
    </row>
    <row r="563" spans="1:8" x14ac:dyDescent="0.25">
      <c r="A563" s="63" t="s">
        <v>12</v>
      </c>
      <c r="B563" s="400" t="s">
        <v>2074</v>
      </c>
      <c r="C563" s="7">
        <v>29866</v>
      </c>
      <c r="D563" s="390">
        <v>99.997541299999995</v>
      </c>
      <c r="E563" s="7"/>
      <c r="F563" s="7" t="s">
        <v>455</v>
      </c>
      <c r="G563" s="7" t="s">
        <v>448</v>
      </c>
      <c r="H563" s="7" t="s">
        <v>449</v>
      </c>
    </row>
    <row r="564" spans="1:8" x14ac:dyDescent="0.25">
      <c r="A564" s="63" t="s">
        <v>12</v>
      </c>
      <c r="B564" s="63" t="s">
        <v>2075</v>
      </c>
      <c r="C564" s="7">
        <v>16054</v>
      </c>
      <c r="D564" s="7">
        <v>0</v>
      </c>
      <c r="E564" s="7"/>
      <c r="F564" s="7"/>
      <c r="G564" s="7" t="s">
        <v>448</v>
      </c>
      <c r="H564" s="7" t="s">
        <v>449</v>
      </c>
    </row>
    <row r="565" spans="1:8" x14ac:dyDescent="0.25">
      <c r="A565" s="63" t="s">
        <v>12</v>
      </c>
      <c r="B565" s="63" t="s">
        <v>2076</v>
      </c>
      <c r="C565" s="7">
        <v>16050</v>
      </c>
      <c r="D565" s="390">
        <v>49.671702000000003</v>
      </c>
      <c r="E565" s="7"/>
      <c r="F565" s="7"/>
      <c r="G565" s="7" t="s">
        <v>448</v>
      </c>
      <c r="H565" s="7" t="s">
        <v>449</v>
      </c>
    </row>
    <row r="566" spans="1:8" x14ac:dyDescent="0.25">
      <c r="A566" s="63" t="s">
        <v>12</v>
      </c>
      <c r="B566" s="63" t="s">
        <v>2077</v>
      </c>
      <c r="C566" s="7">
        <v>16058</v>
      </c>
      <c r="D566" s="390">
        <v>49.860511299999999</v>
      </c>
      <c r="E566" s="7"/>
      <c r="F566" s="7"/>
      <c r="G566" s="7" t="s">
        <v>448</v>
      </c>
      <c r="H566" s="7" t="s">
        <v>449</v>
      </c>
    </row>
    <row r="567" spans="1:8" x14ac:dyDescent="0.25">
      <c r="A567" s="63" t="s">
        <v>12</v>
      </c>
      <c r="B567" s="63" t="s">
        <v>2078</v>
      </c>
      <c r="C567" s="7">
        <v>16016</v>
      </c>
      <c r="D567" s="390">
        <v>12.292352299999999</v>
      </c>
      <c r="E567" s="7"/>
      <c r="F567" s="7"/>
      <c r="G567" s="7" t="s">
        <v>448</v>
      </c>
      <c r="H567" s="7" t="s">
        <v>449</v>
      </c>
    </row>
    <row r="568" spans="1:8" x14ac:dyDescent="0.25">
      <c r="A568" s="63" t="s">
        <v>12</v>
      </c>
      <c r="B568" s="63" t="s">
        <v>2079</v>
      </c>
      <c r="C568" s="7">
        <v>16017</v>
      </c>
      <c r="D568" s="390">
        <v>79.6502093</v>
      </c>
      <c r="E568" s="7"/>
      <c r="F568" s="7"/>
      <c r="G568" s="7" t="s">
        <v>448</v>
      </c>
      <c r="H568" s="7" t="s">
        <v>449</v>
      </c>
    </row>
    <row r="569" spans="1:8" x14ac:dyDescent="0.25">
      <c r="A569" s="63" t="s">
        <v>12</v>
      </c>
      <c r="B569" s="400" t="s">
        <v>2080</v>
      </c>
      <c r="C569" s="7">
        <v>16067</v>
      </c>
      <c r="D569" s="7">
        <v>0</v>
      </c>
      <c r="E569" s="7"/>
      <c r="F569" s="7" t="s">
        <v>455</v>
      </c>
      <c r="G569" s="7" t="s">
        <v>448</v>
      </c>
      <c r="H569" s="7" t="s">
        <v>449</v>
      </c>
    </row>
    <row r="570" spans="1:8" x14ac:dyDescent="0.25">
      <c r="A570" s="63" t="s">
        <v>12</v>
      </c>
      <c r="B570" s="63" t="s">
        <v>2081</v>
      </c>
      <c r="C570" s="7">
        <v>16025</v>
      </c>
      <c r="D570" s="390">
        <v>19.534520400000002</v>
      </c>
      <c r="E570" s="7"/>
      <c r="F570" s="7"/>
      <c r="G570" s="7" t="s">
        <v>448</v>
      </c>
      <c r="H570" s="7" t="s">
        <v>449</v>
      </c>
    </row>
    <row r="571" spans="1:8" x14ac:dyDescent="0.25">
      <c r="A571" s="63" t="s">
        <v>12</v>
      </c>
      <c r="B571" s="63" t="s">
        <v>2082</v>
      </c>
      <c r="C571" s="7">
        <v>16021</v>
      </c>
      <c r="D571" s="390">
        <v>30.4244576</v>
      </c>
      <c r="E571" s="7"/>
      <c r="F571" s="7"/>
      <c r="G571" s="7" t="s">
        <v>448</v>
      </c>
      <c r="H571" s="7" t="s">
        <v>449</v>
      </c>
    </row>
    <row r="572" spans="1:8" x14ac:dyDescent="0.25">
      <c r="A572" s="63" t="s">
        <v>12</v>
      </c>
      <c r="B572" s="63" t="s">
        <v>2083</v>
      </c>
      <c r="C572" s="7">
        <v>16022</v>
      </c>
      <c r="D572" s="390">
        <v>19.754069099999999</v>
      </c>
      <c r="E572" s="7"/>
      <c r="F572" s="7"/>
      <c r="G572" s="7" t="s">
        <v>449</v>
      </c>
      <c r="H572" s="7" t="s">
        <v>449</v>
      </c>
    </row>
    <row r="573" spans="1:8" x14ac:dyDescent="0.25">
      <c r="A573" s="63" t="s">
        <v>12</v>
      </c>
      <c r="B573" s="63" t="s">
        <v>2084</v>
      </c>
      <c r="C573" s="7">
        <v>16023</v>
      </c>
      <c r="D573" s="390">
        <v>84.5920986</v>
      </c>
      <c r="E573" s="7"/>
      <c r="F573" s="7"/>
      <c r="G573" s="7" t="s">
        <v>448</v>
      </c>
      <c r="H573" s="7" t="s">
        <v>449</v>
      </c>
    </row>
    <row r="574" spans="1:8" x14ac:dyDescent="0.25">
      <c r="A574" s="63" t="s">
        <v>12</v>
      </c>
      <c r="B574" s="63" t="s">
        <v>2085</v>
      </c>
      <c r="C574" s="7">
        <v>16024</v>
      </c>
      <c r="D574" s="390">
        <v>91.600852200000006</v>
      </c>
      <c r="E574" s="7"/>
      <c r="F574" s="7"/>
      <c r="G574" s="7" t="s">
        <v>448</v>
      </c>
      <c r="H574" s="7" t="s">
        <v>449</v>
      </c>
    </row>
    <row r="575" spans="1:8" x14ac:dyDescent="0.25">
      <c r="A575" s="63" t="s">
        <v>12</v>
      </c>
      <c r="B575" s="63" t="s">
        <v>2086</v>
      </c>
      <c r="C575" s="7">
        <v>16065</v>
      </c>
      <c r="D575" s="390">
        <v>66.037142399999993</v>
      </c>
      <c r="E575" s="7"/>
      <c r="F575" s="7"/>
      <c r="G575" s="7" t="s">
        <v>448</v>
      </c>
      <c r="H575" s="7" t="s">
        <v>449</v>
      </c>
    </row>
    <row r="576" spans="1:8" x14ac:dyDescent="0.25">
      <c r="A576" s="63" t="s">
        <v>12</v>
      </c>
      <c r="B576" s="63" t="s">
        <v>2087</v>
      </c>
      <c r="C576" s="7">
        <v>16057</v>
      </c>
      <c r="D576" s="390">
        <v>60.2770881</v>
      </c>
      <c r="E576" s="7"/>
      <c r="F576" s="7"/>
      <c r="G576" s="7" t="s">
        <v>448</v>
      </c>
      <c r="H576" s="7" t="s">
        <v>449</v>
      </c>
    </row>
    <row r="577" spans="1:8" x14ac:dyDescent="0.25">
      <c r="A577" s="63" t="s">
        <v>12</v>
      </c>
      <c r="B577" s="400" t="s">
        <v>2088</v>
      </c>
      <c r="C577" s="7">
        <v>26689</v>
      </c>
      <c r="D577" s="390">
        <v>99.993419900000006</v>
      </c>
      <c r="E577" s="7"/>
      <c r="F577" s="7" t="s">
        <v>455</v>
      </c>
      <c r="G577" s="7" t="s">
        <v>448</v>
      </c>
      <c r="H577" s="7" t="s">
        <v>449</v>
      </c>
    </row>
    <row r="578" spans="1:8" x14ac:dyDescent="0.25">
      <c r="A578" s="63" t="s">
        <v>12</v>
      </c>
      <c r="B578" s="63" t="s">
        <v>2089</v>
      </c>
      <c r="C578" s="7">
        <v>16066</v>
      </c>
      <c r="D578" s="390">
        <v>76.558165799999998</v>
      </c>
      <c r="E578" s="7"/>
      <c r="F578" s="7"/>
      <c r="G578" s="7" t="s">
        <v>448</v>
      </c>
      <c r="H578" s="7" t="s">
        <v>449</v>
      </c>
    </row>
    <row r="579" spans="1:8" x14ac:dyDescent="0.25">
      <c r="A579" s="63" t="s">
        <v>12</v>
      </c>
      <c r="B579" s="63" t="s">
        <v>2090</v>
      </c>
      <c r="C579" s="7">
        <v>16026</v>
      </c>
      <c r="D579" s="390">
        <v>61.675083200000003</v>
      </c>
      <c r="E579" s="7"/>
      <c r="F579" s="7"/>
      <c r="G579" s="7" t="s">
        <v>448</v>
      </c>
      <c r="H579" s="7" t="s">
        <v>449</v>
      </c>
    </row>
    <row r="580" spans="1:8" x14ac:dyDescent="0.25">
      <c r="A580" s="63" t="s">
        <v>12</v>
      </c>
      <c r="B580" s="63" t="s">
        <v>2091</v>
      </c>
      <c r="C580" s="7">
        <v>16036</v>
      </c>
      <c r="D580" s="390">
        <v>7.3215016999999998</v>
      </c>
      <c r="E580" s="7"/>
      <c r="F580" s="7"/>
      <c r="G580" s="7" t="s">
        <v>449</v>
      </c>
      <c r="H580" s="7" t="s">
        <v>449</v>
      </c>
    </row>
    <row r="581" spans="1:8" x14ac:dyDescent="0.25">
      <c r="A581" s="63" t="s">
        <v>12</v>
      </c>
      <c r="B581" s="63" t="s">
        <v>2092</v>
      </c>
      <c r="C581" s="7">
        <v>16027</v>
      </c>
      <c r="D581" s="7">
        <v>0</v>
      </c>
      <c r="E581" s="7"/>
      <c r="F581" s="7"/>
      <c r="G581" s="7" t="s">
        <v>449</v>
      </c>
      <c r="H581" s="7" t="s">
        <v>449</v>
      </c>
    </row>
    <row r="582" spans="1:8" x14ac:dyDescent="0.25">
      <c r="A582" s="63" t="s">
        <v>12</v>
      </c>
      <c r="B582" s="63" t="s">
        <v>2093</v>
      </c>
      <c r="C582" s="7">
        <v>16019</v>
      </c>
      <c r="D582" s="390">
        <v>79.262095700000003</v>
      </c>
      <c r="E582" s="7"/>
      <c r="F582" s="7"/>
      <c r="G582" s="7" t="s">
        <v>448</v>
      </c>
      <c r="H582" s="7" t="s">
        <v>449</v>
      </c>
    </row>
    <row r="583" spans="1:8" x14ac:dyDescent="0.25">
      <c r="A583" s="63" t="s">
        <v>12</v>
      </c>
      <c r="B583" s="63" t="s">
        <v>2094</v>
      </c>
      <c r="C583" s="7">
        <v>16015</v>
      </c>
      <c r="D583" s="390">
        <v>43.144796800000002</v>
      </c>
      <c r="E583" s="7"/>
      <c r="F583" s="7"/>
      <c r="G583" s="7" t="s">
        <v>448</v>
      </c>
      <c r="H583" s="7" t="s">
        <v>449</v>
      </c>
    </row>
    <row r="584" spans="1:8" x14ac:dyDescent="0.25">
      <c r="A584" s="63" t="s">
        <v>12</v>
      </c>
      <c r="B584" s="63" t="s">
        <v>2095</v>
      </c>
      <c r="C584" s="7">
        <v>16028</v>
      </c>
      <c r="D584" s="7">
        <v>0</v>
      </c>
      <c r="E584" s="7"/>
      <c r="F584" s="7"/>
      <c r="G584" s="7" t="s">
        <v>448</v>
      </c>
      <c r="H584" s="7" t="s">
        <v>449</v>
      </c>
    </row>
    <row r="585" spans="1:8" x14ac:dyDescent="0.25">
      <c r="A585" s="63" t="s">
        <v>12</v>
      </c>
      <c r="B585" s="63" t="s">
        <v>2096</v>
      </c>
      <c r="C585" s="7">
        <v>16064</v>
      </c>
      <c r="D585" s="390">
        <v>59.810139700000001</v>
      </c>
      <c r="E585" s="7"/>
      <c r="F585" s="7"/>
      <c r="G585" s="7" t="s">
        <v>448</v>
      </c>
      <c r="H585" s="7" t="s">
        <v>449</v>
      </c>
    </row>
    <row r="586" spans="1:8" x14ac:dyDescent="0.25">
      <c r="A586" s="63" t="s">
        <v>12</v>
      </c>
      <c r="B586" s="399" t="s">
        <v>2097</v>
      </c>
      <c r="C586" s="7">
        <v>16029</v>
      </c>
      <c r="D586" s="390">
        <v>32.9607934</v>
      </c>
      <c r="E586" s="7" t="s">
        <v>455</v>
      </c>
      <c r="F586" s="7"/>
      <c r="G586" s="7" t="s">
        <v>449</v>
      </c>
      <c r="H586" s="7" t="s">
        <v>449</v>
      </c>
    </row>
    <row r="587" spans="1:8" x14ac:dyDescent="0.25">
      <c r="A587" s="63" t="s">
        <v>12</v>
      </c>
      <c r="B587" s="63" t="s">
        <v>2098</v>
      </c>
      <c r="C587" s="7">
        <v>16030</v>
      </c>
      <c r="D587" s="7">
        <v>0</v>
      </c>
      <c r="E587" s="7"/>
      <c r="F587" s="7"/>
      <c r="G587" s="7" t="s">
        <v>448</v>
      </c>
      <c r="H587" s="7" t="s">
        <v>449</v>
      </c>
    </row>
    <row r="588" spans="1:8" x14ac:dyDescent="0.25">
      <c r="A588" s="63" t="s">
        <v>12</v>
      </c>
      <c r="B588" s="63" t="s">
        <v>2099</v>
      </c>
      <c r="C588" s="7">
        <v>16033</v>
      </c>
      <c r="D588" s="7">
        <v>0</v>
      </c>
      <c r="E588" s="7"/>
      <c r="F588" s="7"/>
      <c r="G588" s="7" t="s">
        <v>448</v>
      </c>
      <c r="H588" s="7" t="s">
        <v>449</v>
      </c>
    </row>
    <row r="589" spans="1:8" x14ac:dyDescent="0.25">
      <c r="A589" s="63" t="s">
        <v>12</v>
      </c>
      <c r="B589" s="63" t="s">
        <v>2100</v>
      </c>
      <c r="C589" s="7">
        <v>16056</v>
      </c>
      <c r="D589" s="7">
        <v>0</v>
      </c>
      <c r="E589" s="7"/>
      <c r="F589" s="7"/>
      <c r="G589" s="7" t="s">
        <v>449</v>
      </c>
      <c r="H589" s="7" t="s">
        <v>449</v>
      </c>
    </row>
    <row r="590" spans="1:8" x14ac:dyDescent="0.25">
      <c r="A590" s="63" t="s">
        <v>12</v>
      </c>
      <c r="B590" s="400" t="s">
        <v>2101</v>
      </c>
      <c r="C590" s="7">
        <v>47069</v>
      </c>
      <c r="D590" s="390">
        <v>22.0459359</v>
      </c>
      <c r="E590" s="7"/>
      <c r="F590" s="7" t="s">
        <v>455</v>
      </c>
      <c r="G590" s="7" t="s">
        <v>449</v>
      </c>
      <c r="H590" s="7" t="s">
        <v>449</v>
      </c>
    </row>
    <row r="591" spans="1:8" x14ac:dyDescent="0.25">
      <c r="A591" s="63" t="s">
        <v>12</v>
      </c>
      <c r="B591" s="63" t="s">
        <v>2102</v>
      </c>
      <c r="C591" s="7">
        <v>16035</v>
      </c>
      <c r="D591" s="7">
        <v>0</v>
      </c>
      <c r="E591" s="7"/>
      <c r="F591" s="7"/>
      <c r="G591" s="7" t="s">
        <v>449</v>
      </c>
      <c r="H591" s="7" t="s">
        <v>448</v>
      </c>
    </row>
    <row r="592" spans="1:8" x14ac:dyDescent="0.25">
      <c r="A592" s="63" t="s">
        <v>12</v>
      </c>
      <c r="B592" s="400" t="s">
        <v>2103</v>
      </c>
      <c r="C592" s="7">
        <v>47070</v>
      </c>
      <c r="D592" s="390">
        <v>73.480409300000005</v>
      </c>
      <c r="E592" s="7"/>
      <c r="F592" s="7" t="s">
        <v>455</v>
      </c>
      <c r="G592" s="7" t="s">
        <v>449</v>
      </c>
      <c r="H592" s="7" t="s">
        <v>449</v>
      </c>
    </row>
    <row r="593" spans="1:8" x14ac:dyDescent="0.25">
      <c r="A593" s="63" t="s">
        <v>12</v>
      </c>
      <c r="B593" s="400" t="s">
        <v>2104</v>
      </c>
      <c r="C593" s="7">
        <v>47071</v>
      </c>
      <c r="D593" s="390">
        <v>99.999971799999997</v>
      </c>
      <c r="E593" s="7"/>
      <c r="F593" s="7" t="s">
        <v>455</v>
      </c>
      <c r="G593" s="7" t="s">
        <v>449</v>
      </c>
      <c r="H593" s="7" t="s">
        <v>449</v>
      </c>
    </row>
    <row r="594" spans="1:8" x14ac:dyDescent="0.25">
      <c r="A594" s="63" t="s">
        <v>12</v>
      </c>
      <c r="B594" s="63" t="s">
        <v>2105</v>
      </c>
      <c r="C594" s="7">
        <v>16055</v>
      </c>
      <c r="D594" s="390">
        <v>49.204573099999998</v>
      </c>
      <c r="E594" s="7"/>
      <c r="F594" s="7"/>
      <c r="G594" s="7" t="s">
        <v>449</v>
      </c>
      <c r="H594" s="7" t="s">
        <v>449</v>
      </c>
    </row>
    <row r="595" spans="1:8" x14ac:dyDescent="0.25">
      <c r="A595" s="63" t="s">
        <v>12</v>
      </c>
      <c r="B595" s="63" t="s">
        <v>2106</v>
      </c>
      <c r="C595" s="7">
        <v>16063</v>
      </c>
      <c r="D595" s="390">
        <v>81.034862500000003</v>
      </c>
      <c r="E595" s="7"/>
      <c r="F595" s="7"/>
      <c r="G595" s="7" t="s">
        <v>449</v>
      </c>
      <c r="H595" s="7" t="s">
        <v>449</v>
      </c>
    </row>
    <row r="596" spans="1:8" x14ac:dyDescent="0.25">
      <c r="A596" s="63" t="s">
        <v>12</v>
      </c>
      <c r="B596" s="63" t="s">
        <v>2107</v>
      </c>
      <c r="C596" s="7">
        <v>16037</v>
      </c>
      <c r="D596" s="7">
        <v>0</v>
      </c>
      <c r="E596" s="7"/>
      <c r="F596" s="7"/>
      <c r="G596" s="7" t="s">
        <v>449</v>
      </c>
      <c r="H596" s="7" t="s">
        <v>448</v>
      </c>
    </row>
    <row r="597" spans="1:8" x14ac:dyDescent="0.25">
      <c r="A597" s="63" t="s">
        <v>12</v>
      </c>
      <c r="B597" s="63" t="s">
        <v>2108</v>
      </c>
      <c r="C597" s="7">
        <v>16040</v>
      </c>
      <c r="D597" s="390">
        <v>2.1439420999999999</v>
      </c>
      <c r="E597" s="7"/>
      <c r="F597" s="7"/>
      <c r="G597" s="7" t="s">
        <v>448</v>
      </c>
      <c r="H597" s="7" t="s">
        <v>449</v>
      </c>
    </row>
    <row r="598" spans="1:8" x14ac:dyDescent="0.25">
      <c r="A598" s="63" t="s">
        <v>12</v>
      </c>
      <c r="B598" s="63" t="s">
        <v>2109</v>
      </c>
      <c r="C598" s="7">
        <v>16034</v>
      </c>
      <c r="D598" s="390">
        <v>3.2395985999999999</v>
      </c>
      <c r="E598" s="7"/>
      <c r="F598" s="7"/>
      <c r="G598" s="7" t="s">
        <v>449</v>
      </c>
      <c r="H598" s="7" t="s">
        <v>449</v>
      </c>
    </row>
    <row r="599" spans="1:8" x14ac:dyDescent="0.25">
      <c r="A599" s="63" t="s">
        <v>12</v>
      </c>
      <c r="B599" s="400" t="s">
        <v>2110</v>
      </c>
      <c r="C599" s="7">
        <v>47072</v>
      </c>
      <c r="D599" s="7">
        <v>0</v>
      </c>
      <c r="E599" s="7"/>
      <c r="F599" s="7" t="s">
        <v>455</v>
      </c>
      <c r="G599" s="7" t="s">
        <v>448</v>
      </c>
      <c r="H599" s="7" t="s">
        <v>449</v>
      </c>
    </row>
    <row r="600" spans="1:8" x14ac:dyDescent="0.25">
      <c r="A600" s="63" t="s">
        <v>12</v>
      </c>
      <c r="B600" s="63" t="s">
        <v>2111</v>
      </c>
      <c r="C600" s="7">
        <v>16042</v>
      </c>
      <c r="D600" s="390">
        <v>86.658078900000007</v>
      </c>
      <c r="E600" s="7"/>
      <c r="F600" s="7"/>
      <c r="G600" s="7" t="s">
        <v>448</v>
      </c>
      <c r="H600" s="7" t="s">
        <v>449</v>
      </c>
    </row>
    <row r="601" spans="1:8" x14ac:dyDescent="0.25">
      <c r="A601" s="63" t="s">
        <v>12</v>
      </c>
      <c r="B601" s="63" t="s">
        <v>2112</v>
      </c>
      <c r="C601" s="7">
        <v>16051</v>
      </c>
      <c r="D601" s="390">
        <v>19.954975699999999</v>
      </c>
      <c r="E601" s="7"/>
      <c r="F601" s="7"/>
      <c r="G601" s="7" t="s">
        <v>449</v>
      </c>
      <c r="H601" s="7" t="s">
        <v>448</v>
      </c>
    </row>
    <row r="602" spans="1:8" x14ac:dyDescent="0.25">
      <c r="A602" s="63" t="s">
        <v>12</v>
      </c>
      <c r="B602" s="63" t="s">
        <v>2113</v>
      </c>
      <c r="C602" s="7">
        <v>16043</v>
      </c>
      <c r="D602" s="390">
        <v>87.641310200000007</v>
      </c>
      <c r="E602" s="7"/>
      <c r="F602" s="7"/>
      <c r="G602" s="7" t="s">
        <v>448</v>
      </c>
      <c r="H602" s="7" t="s">
        <v>449</v>
      </c>
    </row>
    <row r="603" spans="1:8" x14ac:dyDescent="0.25">
      <c r="A603" s="63" t="s">
        <v>12</v>
      </c>
      <c r="B603" s="63" t="s">
        <v>2114</v>
      </c>
      <c r="C603" s="7">
        <v>16049</v>
      </c>
      <c r="D603" s="390">
        <v>64.223863899999998</v>
      </c>
      <c r="E603" s="7"/>
      <c r="F603" s="7"/>
      <c r="G603" s="7" t="s">
        <v>449</v>
      </c>
      <c r="H603" s="7" t="s">
        <v>449</v>
      </c>
    </row>
    <row r="604" spans="1:8" x14ac:dyDescent="0.25">
      <c r="A604" s="63" t="s">
        <v>12</v>
      </c>
      <c r="B604" s="63" t="s">
        <v>2115</v>
      </c>
      <c r="C604" s="7">
        <v>16044</v>
      </c>
      <c r="D604" s="390">
        <v>54.812417199999999</v>
      </c>
      <c r="E604" s="7"/>
      <c r="F604" s="7"/>
      <c r="G604" s="7" t="s">
        <v>449</v>
      </c>
      <c r="H604" s="7" t="s">
        <v>449</v>
      </c>
    </row>
    <row r="605" spans="1:8" x14ac:dyDescent="0.25">
      <c r="A605" s="63" t="s">
        <v>12</v>
      </c>
      <c r="B605" s="63" t="s">
        <v>2116</v>
      </c>
      <c r="C605" s="7">
        <v>16045</v>
      </c>
      <c r="D605" s="390">
        <v>94.222256700000003</v>
      </c>
      <c r="E605" s="7"/>
      <c r="F605" s="7"/>
      <c r="G605" s="7" t="s">
        <v>448</v>
      </c>
      <c r="H605" s="7" t="s">
        <v>449</v>
      </c>
    </row>
    <row r="606" spans="1:8" x14ac:dyDescent="0.25">
      <c r="A606" s="63" t="s">
        <v>12</v>
      </c>
      <c r="B606" s="399" t="s">
        <v>2117</v>
      </c>
      <c r="C606" s="7">
        <v>16032</v>
      </c>
      <c r="D606" s="7">
        <v>0</v>
      </c>
      <c r="E606" s="7" t="s">
        <v>455</v>
      </c>
      <c r="F606" s="7"/>
      <c r="G606" s="7" t="s">
        <v>449</v>
      </c>
      <c r="H606" s="7" t="s">
        <v>449</v>
      </c>
    </row>
    <row r="607" spans="1:8" x14ac:dyDescent="0.25">
      <c r="A607" s="63" t="s">
        <v>12</v>
      </c>
      <c r="B607" s="63" t="s">
        <v>2118</v>
      </c>
      <c r="C607" s="7">
        <v>16046</v>
      </c>
      <c r="D607" s="390">
        <v>8.0049240000000008</v>
      </c>
      <c r="E607" s="7"/>
      <c r="F607" s="7"/>
      <c r="G607" s="7" t="s">
        <v>448</v>
      </c>
      <c r="H607" s="7" t="s">
        <v>449</v>
      </c>
    </row>
    <row r="608" spans="1:8" x14ac:dyDescent="0.25">
      <c r="A608" s="63" t="s">
        <v>12</v>
      </c>
      <c r="B608" s="63" t="s">
        <v>2119</v>
      </c>
      <c r="C608" s="7">
        <v>16002</v>
      </c>
      <c r="D608" s="7">
        <v>0</v>
      </c>
      <c r="E608" s="7"/>
      <c r="F608" s="7"/>
      <c r="G608" s="7" t="s">
        <v>448</v>
      </c>
      <c r="H608" s="7" t="s">
        <v>449</v>
      </c>
    </row>
    <row r="609" spans="1:8" x14ac:dyDescent="0.25">
      <c r="A609" s="63" t="s">
        <v>12</v>
      </c>
      <c r="B609" s="63" t="s">
        <v>2120</v>
      </c>
      <c r="C609" s="7">
        <v>16048</v>
      </c>
      <c r="D609" s="390">
        <v>34.151450400000002</v>
      </c>
      <c r="E609" s="7"/>
      <c r="F609" s="7"/>
      <c r="G609" s="7" t="s">
        <v>448</v>
      </c>
      <c r="H609" s="7" t="s">
        <v>449</v>
      </c>
    </row>
    <row r="610" spans="1:8" x14ac:dyDescent="0.25">
      <c r="A610" s="63" t="s">
        <v>12</v>
      </c>
      <c r="B610" s="63" t="s">
        <v>2121</v>
      </c>
      <c r="C610" s="7">
        <v>16061</v>
      </c>
      <c r="D610" s="7">
        <v>0</v>
      </c>
      <c r="E610" s="7"/>
      <c r="F610" s="7"/>
      <c r="G610" s="7" t="s">
        <v>448</v>
      </c>
      <c r="H610" s="7" t="s">
        <v>449</v>
      </c>
    </row>
    <row r="611" spans="1:8" x14ac:dyDescent="0.25">
      <c r="A611" s="63" t="s">
        <v>14</v>
      </c>
      <c r="B611" s="63" t="s">
        <v>2122</v>
      </c>
      <c r="C611" s="7">
        <v>16277</v>
      </c>
      <c r="D611" s="390">
        <v>97.899264799999997</v>
      </c>
      <c r="E611" s="7"/>
      <c r="F611" s="7"/>
      <c r="G611" s="7" t="s">
        <v>448</v>
      </c>
      <c r="H611" s="7" t="s">
        <v>449</v>
      </c>
    </row>
    <row r="612" spans="1:8" x14ac:dyDescent="0.25">
      <c r="A612" s="63" t="s">
        <v>14</v>
      </c>
      <c r="B612" s="63" t="s">
        <v>2123</v>
      </c>
      <c r="C612" s="7">
        <v>16306</v>
      </c>
      <c r="D612" s="390">
        <v>7.8534541999999998</v>
      </c>
      <c r="E612" s="7"/>
      <c r="F612" s="7"/>
      <c r="G612" s="7" t="s">
        <v>449</v>
      </c>
      <c r="H612" s="7" t="s">
        <v>449</v>
      </c>
    </row>
    <row r="613" spans="1:8" x14ac:dyDescent="0.25">
      <c r="A613" s="63" t="s">
        <v>14</v>
      </c>
      <c r="B613" s="63" t="s">
        <v>2124</v>
      </c>
      <c r="C613" s="7">
        <v>16287</v>
      </c>
      <c r="D613" s="390">
        <v>0.12705050000000001</v>
      </c>
      <c r="E613" s="7"/>
      <c r="F613" s="7"/>
      <c r="G613" s="7" t="s">
        <v>448</v>
      </c>
      <c r="H613" s="7" t="s">
        <v>449</v>
      </c>
    </row>
    <row r="614" spans="1:8" x14ac:dyDescent="0.25">
      <c r="A614" s="63" t="s">
        <v>14</v>
      </c>
      <c r="B614" s="63" t="s">
        <v>2125</v>
      </c>
      <c r="C614" s="7">
        <v>16265</v>
      </c>
      <c r="D614" s="7">
        <v>0</v>
      </c>
      <c r="E614" s="7"/>
      <c r="F614" s="7"/>
      <c r="G614" s="7" t="s">
        <v>448</v>
      </c>
      <c r="H614" s="7" t="s">
        <v>449</v>
      </c>
    </row>
    <row r="615" spans="1:8" x14ac:dyDescent="0.25">
      <c r="A615" s="63" t="s">
        <v>14</v>
      </c>
      <c r="B615" s="63" t="s">
        <v>2126</v>
      </c>
      <c r="C615" s="7">
        <v>16264</v>
      </c>
      <c r="D615" s="7">
        <v>0</v>
      </c>
      <c r="E615" s="7"/>
      <c r="F615" s="7"/>
      <c r="G615" s="7" t="s">
        <v>448</v>
      </c>
      <c r="H615" s="7" t="s">
        <v>449</v>
      </c>
    </row>
    <row r="616" spans="1:8" x14ac:dyDescent="0.25">
      <c r="A616" s="63" t="s">
        <v>14</v>
      </c>
      <c r="B616" s="63" t="s">
        <v>2127</v>
      </c>
      <c r="C616" s="7">
        <v>16272</v>
      </c>
      <c r="D616" s="7">
        <v>0</v>
      </c>
      <c r="E616" s="7"/>
      <c r="F616" s="7"/>
      <c r="G616" s="7" t="s">
        <v>448</v>
      </c>
      <c r="H616" s="7" t="s">
        <v>449</v>
      </c>
    </row>
    <row r="617" spans="1:8" x14ac:dyDescent="0.25">
      <c r="A617" s="63" t="s">
        <v>14</v>
      </c>
      <c r="B617" s="63" t="s">
        <v>2128</v>
      </c>
      <c r="C617" s="7">
        <v>16295</v>
      </c>
      <c r="D617" s="7">
        <v>0</v>
      </c>
      <c r="E617" s="7"/>
      <c r="F617" s="7"/>
      <c r="G617" s="7" t="s">
        <v>448</v>
      </c>
      <c r="H617" s="7" t="s">
        <v>449</v>
      </c>
    </row>
    <row r="618" spans="1:8" x14ac:dyDescent="0.25">
      <c r="A618" s="63" t="s">
        <v>14</v>
      </c>
      <c r="B618" s="63" t="s">
        <v>2129</v>
      </c>
      <c r="C618" s="7">
        <v>16273</v>
      </c>
      <c r="D618" s="390">
        <v>5.5707082000000003</v>
      </c>
      <c r="E618" s="7"/>
      <c r="F618" s="7"/>
      <c r="G618" s="7" t="s">
        <v>448</v>
      </c>
      <c r="H618" s="7" t="s">
        <v>449</v>
      </c>
    </row>
    <row r="619" spans="1:8" x14ac:dyDescent="0.25">
      <c r="A619" s="63" t="s">
        <v>14</v>
      </c>
      <c r="B619" s="63" t="s">
        <v>2130</v>
      </c>
      <c r="C619" s="7">
        <v>31540</v>
      </c>
      <c r="D619" s="390">
        <v>0.61917330000000004</v>
      </c>
      <c r="E619" s="7"/>
      <c r="F619" s="7"/>
      <c r="G619" s="7" t="s">
        <v>448</v>
      </c>
      <c r="H619" s="7" t="s">
        <v>449</v>
      </c>
    </row>
    <row r="620" spans="1:8" x14ac:dyDescent="0.25">
      <c r="A620" s="63" t="s">
        <v>14</v>
      </c>
      <c r="B620" s="63" t="s">
        <v>2131</v>
      </c>
      <c r="C620" s="7">
        <v>16310</v>
      </c>
      <c r="D620" s="390">
        <v>99.414342500000004</v>
      </c>
      <c r="E620" s="7"/>
      <c r="F620" s="7"/>
      <c r="G620" s="7" t="s">
        <v>448</v>
      </c>
      <c r="H620" s="7" t="s">
        <v>449</v>
      </c>
    </row>
    <row r="621" spans="1:8" x14ac:dyDescent="0.25">
      <c r="A621" s="63" t="s">
        <v>14</v>
      </c>
      <c r="B621" s="63" t="s">
        <v>2132</v>
      </c>
      <c r="C621" s="7">
        <v>16694</v>
      </c>
      <c r="D621" s="7">
        <v>0</v>
      </c>
      <c r="E621" s="7"/>
      <c r="F621" s="7"/>
      <c r="G621" s="7" t="s">
        <v>448</v>
      </c>
      <c r="H621" s="7" t="s">
        <v>449</v>
      </c>
    </row>
    <row r="622" spans="1:8" x14ac:dyDescent="0.25">
      <c r="A622" s="63" t="s">
        <v>14</v>
      </c>
      <c r="B622" s="63" t="s">
        <v>2133</v>
      </c>
      <c r="C622" s="7">
        <v>16308</v>
      </c>
      <c r="D622" s="7">
        <v>0</v>
      </c>
      <c r="E622" s="7"/>
      <c r="F622" s="7"/>
      <c r="G622" s="7" t="s">
        <v>449</v>
      </c>
      <c r="H622" s="7" t="s">
        <v>449</v>
      </c>
    </row>
    <row r="623" spans="1:8" x14ac:dyDescent="0.25">
      <c r="A623" s="63" t="s">
        <v>14</v>
      </c>
      <c r="B623" s="63" t="s">
        <v>2134</v>
      </c>
      <c r="C623" s="7">
        <v>16271</v>
      </c>
      <c r="D623" s="390">
        <v>96.798469299999994</v>
      </c>
      <c r="E623" s="7"/>
      <c r="F623" s="7"/>
      <c r="G623" s="7" t="s">
        <v>448</v>
      </c>
      <c r="H623" s="7" t="s">
        <v>449</v>
      </c>
    </row>
    <row r="624" spans="1:8" x14ac:dyDescent="0.25">
      <c r="A624" s="63" t="s">
        <v>14</v>
      </c>
      <c r="B624" s="63" t="s">
        <v>2135</v>
      </c>
      <c r="C624" s="7">
        <v>16283</v>
      </c>
      <c r="D624" s="7">
        <v>0</v>
      </c>
      <c r="E624" s="7"/>
      <c r="F624" s="7"/>
      <c r="G624" s="7" t="s">
        <v>448</v>
      </c>
      <c r="H624" s="7" t="s">
        <v>449</v>
      </c>
    </row>
    <row r="625" spans="1:8" x14ac:dyDescent="0.25">
      <c r="A625" s="63" t="s">
        <v>14</v>
      </c>
      <c r="B625" s="63" t="s">
        <v>2136</v>
      </c>
      <c r="C625" s="7">
        <v>16697</v>
      </c>
      <c r="D625" s="7">
        <v>0</v>
      </c>
      <c r="E625" s="7"/>
      <c r="F625" s="7"/>
      <c r="G625" s="7" t="s">
        <v>448</v>
      </c>
      <c r="H625" s="7" t="s">
        <v>449</v>
      </c>
    </row>
    <row r="626" spans="1:8" x14ac:dyDescent="0.25">
      <c r="A626" s="63" t="s">
        <v>14</v>
      </c>
      <c r="B626" s="63" t="s">
        <v>2137</v>
      </c>
      <c r="C626" s="7">
        <v>22596</v>
      </c>
      <c r="D626" s="7">
        <v>0</v>
      </c>
      <c r="E626" s="7"/>
      <c r="F626" s="7"/>
      <c r="G626" s="7" t="s">
        <v>448</v>
      </c>
      <c r="H626" s="7" t="s">
        <v>449</v>
      </c>
    </row>
    <row r="627" spans="1:8" x14ac:dyDescent="0.25">
      <c r="A627" s="63" t="s">
        <v>14</v>
      </c>
      <c r="B627" s="63" t="s">
        <v>2138</v>
      </c>
      <c r="C627" s="7">
        <v>31541</v>
      </c>
      <c r="D627" s="7">
        <v>100</v>
      </c>
      <c r="E627" s="7"/>
      <c r="F627" s="7"/>
      <c r="G627" s="7" t="s">
        <v>449</v>
      </c>
      <c r="H627" s="7" t="s">
        <v>448</v>
      </c>
    </row>
    <row r="628" spans="1:8" x14ac:dyDescent="0.25">
      <c r="A628" s="63" t="s">
        <v>14</v>
      </c>
      <c r="B628" s="63" t="s">
        <v>2139</v>
      </c>
      <c r="C628" s="7">
        <v>31542</v>
      </c>
      <c r="D628" s="7">
        <v>0</v>
      </c>
      <c r="E628" s="7"/>
      <c r="F628" s="7"/>
      <c r="G628" s="7" t="s">
        <v>449</v>
      </c>
      <c r="H628" s="7" t="s">
        <v>449</v>
      </c>
    </row>
    <row r="629" spans="1:8" x14ac:dyDescent="0.25">
      <c r="A629" s="63" t="s">
        <v>14</v>
      </c>
      <c r="B629" s="63" t="s">
        <v>2140</v>
      </c>
      <c r="C629" s="7">
        <v>31525</v>
      </c>
      <c r="D629" s="390">
        <v>22.665195600000001</v>
      </c>
      <c r="E629" s="7"/>
      <c r="F629" s="7"/>
      <c r="G629" s="7" t="s">
        <v>449</v>
      </c>
      <c r="H629" s="7" t="s">
        <v>449</v>
      </c>
    </row>
    <row r="630" spans="1:8" x14ac:dyDescent="0.25">
      <c r="A630" s="63" t="s">
        <v>14</v>
      </c>
      <c r="B630" s="63" t="s">
        <v>2141</v>
      </c>
      <c r="C630" s="7">
        <v>16300</v>
      </c>
      <c r="D630" s="7">
        <v>0</v>
      </c>
      <c r="E630" s="7"/>
      <c r="F630" s="7"/>
      <c r="G630" s="7" t="s">
        <v>448</v>
      </c>
      <c r="H630" s="7" t="s">
        <v>449</v>
      </c>
    </row>
    <row r="631" spans="1:8" x14ac:dyDescent="0.25">
      <c r="A631" s="63" t="s">
        <v>14</v>
      </c>
      <c r="B631" s="63" t="s">
        <v>2142</v>
      </c>
      <c r="C631" s="7">
        <v>16261</v>
      </c>
      <c r="D631" s="390">
        <v>95.445862599999998</v>
      </c>
      <c r="E631" s="7"/>
      <c r="F631" s="7"/>
      <c r="G631" s="7" t="s">
        <v>448</v>
      </c>
      <c r="H631" s="7" t="s">
        <v>449</v>
      </c>
    </row>
    <row r="632" spans="1:8" x14ac:dyDescent="0.25">
      <c r="A632" s="63" t="s">
        <v>14</v>
      </c>
      <c r="B632" s="63" t="s">
        <v>2143</v>
      </c>
      <c r="C632" s="7">
        <v>31543</v>
      </c>
      <c r="D632" s="390">
        <v>75.0210814</v>
      </c>
      <c r="E632" s="7"/>
      <c r="F632" s="7"/>
      <c r="G632" s="7" t="s">
        <v>448</v>
      </c>
      <c r="H632" s="7" t="s">
        <v>449</v>
      </c>
    </row>
    <row r="633" spans="1:8" x14ac:dyDescent="0.25">
      <c r="A633" s="63" t="s">
        <v>14</v>
      </c>
      <c r="B633" s="63" t="s">
        <v>2144</v>
      </c>
      <c r="C633" s="7">
        <v>31544</v>
      </c>
      <c r="D633" s="390">
        <v>4.7947496000000003</v>
      </c>
      <c r="E633" s="7"/>
      <c r="F633" s="7"/>
      <c r="G633" s="7" t="s">
        <v>448</v>
      </c>
      <c r="H633" s="7" t="s">
        <v>449</v>
      </c>
    </row>
    <row r="634" spans="1:8" x14ac:dyDescent="0.25">
      <c r="A634" s="63" t="s">
        <v>14</v>
      </c>
      <c r="B634" s="63" t="s">
        <v>2145</v>
      </c>
      <c r="C634" s="7">
        <v>22580</v>
      </c>
      <c r="D634" s="7">
        <v>0</v>
      </c>
      <c r="E634" s="7"/>
      <c r="F634" s="7"/>
      <c r="G634" s="7" t="s">
        <v>448</v>
      </c>
      <c r="H634" s="7" t="s">
        <v>449</v>
      </c>
    </row>
    <row r="635" spans="1:8" x14ac:dyDescent="0.25">
      <c r="A635" s="63" t="s">
        <v>14</v>
      </c>
      <c r="B635" s="63" t="s">
        <v>2146</v>
      </c>
      <c r="C635" s="7">
        <v>16260</v>
      </c>
      <c r="D635" s="390">
        <v>97.008728599999998</v>
      </c>
      <c r="E635" s="7"/>
      <c r="F635" s="7"/>
      <c r="G635" s="7" t="s">
        <v>448</v>
      </c>
      <c r="H635" s="7" t="s">
        <v>449</v>
      </c>
    </row>
    <row r="636" spans="1:8" x14ac:dyDescent="0.25">
      <c r="A636" s="63" t="s">
        <v>14</v>
      </c>
      <c r="B636" s="400" t="s">
        <v>2147</v>
      </c>
      <c r="C636" s="7">
        <v>16275</v>
      </c>
      <c r="D636" s="390">
        <v>85.148338600000002</v>
      </c>
      <c r="E636" s="7"/>
      <c r="F636" s="7" t="s">
        <v>455</v>
      </c>
      <c r="G636" s="7" t="s">
        <v>448</v>
      </c>
      <c r="H636" s="7" t="s">
        <v>449</v>
      </c>
    </row>
    <row r="637" spans="1:8" x14ac:dyDescent="0.25">
      <c r="A637" s="63" t="s">
        <v>14</v>
      </c>
      <c r="B637" s="63" t="s">
        <v>2148</v>
      </c>
      <c r="C637" s="7">
        <v>22581</v>
      </c>
      <c r="D637" s="7">
        <v>0</v>
      </c>
      <c r="E637" s="7"/>
      <c r="F637" s="7"/>
      <c r="G637" s="7" t="s">
        <v>448</v>
      </c>
      <c r="H637" s="7" t="s">
        <v>449</v>
      </c>
    </row>
    <row r="638" spans="1:8" x14ac:dyDescent="0.25">
      <c r="A638" s="63" t="s">
        <v>14</v>
      </c>
      <c r="B638" s="63" t="s">
        <v>2149</v>
      </c>
      <c r="C638" s="7">
        <v>16259</v>
      </c>
      <c r="D638" s="390">
        <v>99.432739799999993</v>
      </c>
      <c r="E638" s="7"/>
      <c r="F638" s="7"/>
      <c r="G638" s="7" t="s">
        <v>448</v>
      </c>
      <c r="H638" s="7" t="s">
        <v>449</v>
      </c>
    </row>
    <row r="639" spans="1:8" x14ac:dyDescent="0.25">
      <c r="A639" s="63" t="s">
        <v>14</v>
      </c>
      <c r="B639" s="63" t="s">
        <v>2150</v>
      </c>
      <c r="C639" s="7">
        <v>31545</v>
      </c>
      <c r="D639" s="390">
        <v>98.929135000000002</v>
      </c>
      <c r="E639" s="7"/>
      <c r="F639" s="7"/>
      <c r="G639" s="7" t="s">
        <v>448</v>
      </c>
      <c r="H639" s="7" t="s">
        <v>449</v>
      </c>
    </row>
    <row r="640" spans="1:8" x14ac:dyDescent="0.25">
      <c r="A640" s="63" t="s">
        <v>14</v>
      </c>
      <c r="B640" s="63" t="s">
        <v>2151</v>
      </c>
      <c r="C640" s="7">
        <v>31546</v>
      </c>
      <c r="D640" s="390">
        <v>43.657107400000001</v>
      </c>
      <c r="E640" s="7"/>
      <c r="F640" s="7"/>
      <c r="G640" s="7" t="s">
        <v>448</v>
      </c>
      <c r="H640" s="7" t="s">
        <v>449</v>
      </c>
    </row>
    <row r="641" spans="1:8" x14ac:dyDescent="0.25">
      <c r="A641" s="63" t="s">
        <v>14</v>
      </c>
      <c r="B641" s="63" t="s">
        <v>2152</v>
      </c>
      <c r="C641" s="7">
        <v>16258</v>
      </c>
      <c r="D641" s="390">
        <v>96.385748699999994</v>
      </c>
      <c r="E641" s="7"/>
      <c r="F641" s="7"/>
      <c r="G641" s="7" t="s">
        <v>448</v>
      </c>
      <c r="H641" s="7" t="s">
        <v>449</v>
      </c>
    </row>
    <row r="642" spans="1:8" x14ac:dyDescent="0.25">
      <c r="A642" s="63" t="s">
        <v>14</v>
      </c>
      <c r="B642" s="400" t="s">
        <v>2153</v>
      </c>
      <c r="C642" s="7">
        <v>16278</v>
      </c>
      <c r="D642" s="390">
        <v>93.800720100000007</v>
      </c>
      <c r="E642" s="7"/>
      <c r="F642" s="7" t="s">
        <v>455</v>
      </c>
      <c r="G642" s="7" t="s">
        <v>448</v>
      </c>
      <c r="H642" s="7" t="s">
        <v>449</v>
      </c>
    </row>
    <row r="643" spans="1:8" x14ac:dyDescent="0.25">
      <c r="A643" s="63" t="s">
        <v>14</v>
      </c>
      <c r="B643" s="63" t="s">
        <v>2154</v>
      </c>
      <c r="C643" s="7">
        <v>31548</v>
      </c>
      <c r="D643" s="390">
        <v>92.046091399999995</v>
      </c>
      <c r="E643" s="7"/>
      <c r="F643" s="7"/>
      <c r="G643" s="7" t="s">
        <v>448</v>
      </c>
      <c r="H643" s="7" t="s">
        <v>449</v>
      </c>
    </row>
    <row r="644" spans="1:8" x14ac:dyDescent="0.25">
      <c r="A644" s="63" t="s">
        <v>14</v>
      </c>
      <c r="B644" s="63" t="s">
        <v>2155</v>
      </c>
      <c r="C644" s="7">
        <v>31549</v>
      </c>
      <c r="D644" s="7">
        <v>100</v>
      </c>
      <c r="E644" s="7"/>
      <c r="F644" s="7"/>
      <c r="G644" s="7" t="s">
        <v>449</v>
      </c>
      <c r="H644" s="7" t="s">
        <v>448</v>
      </c>
    </row>
    <row r="645" spans="1:8" x14ac:dyDescent="0.25">
      <c r="A645" s="63" t="s">
        <v>14</v>
      </c>
      <c r="B645" s="63" t="s">
        <v>2156</v>
      </c>
      <c r="C645" s="7">
        <v>31550</v>
      </c>
      <c r="D645" s="390">
        <v>2.4224266999999999</v>
      </c>
      <c r="E645" s="7"/>
      <c r="F645" s="7"/>
      <c r="G645" s="7" t="s">
        <v>449</v>
      </c>
      <c r="H645" s="7" t="s">
        <v>449</v>
      </c>
    </row>
    <row r="646" spans="1:8" x14ac:dyDescent="0.25">
      <c r="A646" s="63" t="s">
        <v>14</v>
      </c>
      <c r="B646" s="63" t="s">
        <v>2157</v>
      </c>
      <c r="C646" s="7">
        <v>16303</v>
      </c>
      <c r="D646" s="7">
        <v>0</v>
      </c>
      <c r="E646" s="7"/>
      <c r="F646" s="7"/>
      <c r="G646" s="7" t="s">
        <v>449</v>
      </c>
      <c r="H646" s="7" t="s">
        <v>449</v>
      </c>
    </row>
    <row r="647" spans="1:8" x14ac:dyDescent="0.25">
      <c r="A647" s="63" t="s">
        <v>14</v>
      </c>
      <c r="B647" s="63" t="s">
        <v>2158</v>
      </c>
      <c r="C647" s="7">
        <v>16262</v>
      </c>
      <c r="D647" s="390">
        <v>0.1981802</v>
      </c>
      <c r="E647" s="7"/>
      <c r="F647" s="7"/>
      <c r="G647" s="7" t="s">
        <v>448</v>
      </c>
      <c r="H647" s="7" t="s">
        <v>449</v>
      </c>
    </row>
    <row r="648" spans="1:8" x14ac:dyDescent="0.25">
      <c r="A648" s="63" t="s">
        <v>14</v>
      </c>
      <c r="B648" s="63" t="s">
        <v>2159</v>
      </c>
      <c r="C648" s="7">
        <v>16698</v>
      </c>
      <c r="D648" s="7">
        <v>0</v>
      </c>
      <c r="E648" s="7"/>
      <c r="F648" s="7"/>
      <c r="G648" s="7" t="s">
        <v>448</v>
      </c>
      <c r="H648" s="7" t="s">
        <v>449</v>
      </c>
    </row>
    <row r="649" spans="1:8" x14ac:dyDescent="0.25">
      <c r="A649" s="63" t="s">
        <v>14</v>
      </c>
      <c r="B649" s="63" t="s">
        <v>2160</v>
      </c>
      <c r="C649" s="7">
        <v>16699</v>
      </c>
      <c r="D649" s="7">
        <v>0</v>
      </c>
      <c r="E649" s="7"/>
      <c r="F649" s="7"/>
      <c r="G649" s="7" t="s">
        <v>448</v>
      </c>
      <c r="H649" s="7" t="s">
        <v>449</v>
      </c>
    </row>
    <row r="650" spans="1:8" x14ac:dyDescent="0.25">
      <c r="A650" s="63" t="s">
        <v>14</v>
      </c>
      <c r="B650" s="63" t="s">
        <v>2161</v>
      </c>
      <c r="C650" s="7">
        <v>31551</v>
      </c>
      <c r="D650" s="390">
        <v>88.284508299999999</v>
      </c>
      <c r="E650" s="7"/>
      <c r="F650" s="7"/>
      <c r="G650" s="7" t="s">
        <v>448</v>
      </c>
      <c r="H650" s="7" t="s">
        <v>449</v>
      </c>
    </row>
    <row r="651" spans="1:8" x14ac:dyDescent="0.25">
      <c r="A651" s="63" t="s">
        <v>14</v>
      </c>
      <c r="B651" s="63" t="s">
        <v>2162</v>
      </c>
      <c r="C651" s="7">
        <v>16693</v>
      </c>
      <c r="D651" s="7">
        <v>0</v>
      </c>
      <c r="E651" s="7"/>
      <c r="F651" s="7"/>
      <c r="G651" s="7" t="s">
        <v>448</v>
      </c>
      <c r="H651" s="7" t="s">
        <v>449</v>
      </c>
    </row>
    <row r="652" spans="1:8" x14ac:dyDescent="0.25">
      <c r="A652" s="63" t="s">
        <v>14</v>
      </c>
      <c r="B652" s="63" t="s">
        <v>2163</v>
      </c>
      <c r="C652" s="7">
        <v>31552</v>
      </c>
      <c r="D652" s="7">
        <v>0</v>
      </c>
      <c r="E652" s="7"/>
      <c r="F652" s="7"/>
      <c r="G652" s="7" t="s">
        <v>449</v>
      </c>
      <c r="H652" s="7" t="s">
        <v>448</v>
      </c>
    </row>
    <row r="653" spans="1:8" x14ac:dyDescent="0.25">
      <c r="A653" s="63" t="s">
        <v>14</v>
      </c>
      <c r="B653" s="63" t="s">
        <v>2164</v>
      </c>
      <c r="C653" s="7">
        <v>31553</v>
      </c>
      <c r="D653" s="390">
        <v>94.785643199999996</v>
      </c>
      <c r="E653" s="7"/>
      <c r="F653" s="7"/>
      <c r="G653" s="7" t="s">
        <v>448</v>
      </c>
      <c r="H653" s="7" t="s">
        <v>449</v>
      </c>
    </row>
    <row r="654" spans="1:8" x14ac:dyDescent="0.25">
      <c r="A654" s="63" t="s">
        <v>14</v>
      </c>
      <c r="B654" s="63" t="s">
        <v>2165</v>
      </c>
      <c r="C654" s="7">
        <v>16311</v>
      </c>
      <c r="D654" s="390">
        <v>95.386662200000004</v>
      </c>
      <c r="E654" s="7"/>
      <c r="F654" s="7"/>
      <c r="G654" s="7" t="s">
        <v>448</v>
      </c>
      <c r="H654" s="7" t="s">
        <v>449</v>
      </c>
    </row>
    <row r="655" spans="1:8" x14ac:dyDescent="0.25">
      <c r="A655" s="63" t="s">
        <v>14</v>
      </c>
      <c r="B655" s="63" t="s">
        <v>2166</v>
      </c>
      <c r="C655" s="7">
        <v>31554</v>
      </c>
      <c r="D655" s="7">
        <v>0</v>
      </c>
      <c r="E655" s="7"/>
      <c r="F655" s="7"/>
      <c r="G655" s="7" t="s">
        <v>449</v>
      </c>
      <c r="H655" s="7" t="s">
        <v>449</v>
      </c>
    </row>
    <row r="656" spans="1:8" x14ac:dyDescent="0.25">
      <c r="A656" s="63" t="s">
        <v>14</v>
      </c>
      <c r="B656" s="63" t="s">
        <v>2167</v>
      </c>
      <c r="C656" s="7">
        <v>16282</v>
      </c>
      <c r="D656" s="7">
        <v>0</v>
      </c>
      <c r="E656" s="7"/>
      <c r="F656" s="7"/>
      <c r="G656" s="7" t="s">
        <v>448</v>
      </c>
      <c r="H656" s="7" t="s">
        <v>449</v>
      </c>
    </row>
    <row r="657" spans="1:8" x14ac:dyDescent="0.25">
      <c r="A657" s="63" t="s">
        <v>14</v>
      </c>
      <c r="B657" s="63" t="s">
        <v>2168</v>
      </c>
      <c r="C657" s="7">
        <v>16312</v>
      </c>
      <c r="D657" s="390">
        <v>84.871315300000006</v>
      </c>
      <c r="E657" s="7"/>
      <c r="F657" s="7"/>
      <c r="G657" s="7" t="s">
        <v>449</v>
      </c>
      <c r="H657" s="7" t="s">
        <v>449</v>
      </c>
    </row>
    <row r="658" spans="1:8" x14ac:dyDescent="0.25">
      <c r="A658" s="63" t="s">
        <v>14</v>
      </c>
      <c r="B658" s="399" t="s">
        <v>2169</v>
      </c>
      <c r="C658" s="7">
        <v>16313</v>
      </c>
      <c r="D658" s="7">
        <v>0</v>
      </c>
      <c r="E658" s="7" t="s">
        <v>455</v>
      </c>
      <c r="F658" s="7"/>
      <c r="G658" s="7" t="s">
        <v>448</v>
      </c>
      <c r="H658" s="7" t="s">
        <v>449</v>
      </c>
    </row>
    <row r="659" spans="1:8" x14ac:dyDescent="0.25">
      <c r="A659" s="63" t="s">
        <v>14</v>
      </c>
      <c r="B659" s="63" t="s">
        <v>2170</v>
      </c>
      <c r="C659" s="7">
        <v>22598</v>
      </c>
      <c r="D659" s="390">
        <v>89.399750800000007</v>
      </c>
      <c r="E659" s="7"/>
      <c r="F659" s="7"/>
      <c r="G659" s="7" t="s">
        <v>448</v>
      </c>
      <c r="H659" s="7" t="s">
        <v>449</v>
      </c>
    </row>
    <row r="660" spans="1:8" x14ac:dyDescent="0.25">
      <c r="A660" s="63" t="s">
        <v>14</v>
      </c>
      <c r="B660" s="63" t="s">
        <v>2171</v>
      </c>
      <c r="C660" s="7">
        <v>31555</v>
      </c>
      <c r="D660" s="7">
        <v>0</v>
      </c>
      <c r="E660" s="7"/>
      <c r="F660" s="7"/>
      <c r="G660" s="7" t="s">
        <v>448</v>
      </c>
      <c r="H660" s="7" t="s">
        <v>449</v>
      </c>
    </row>
    <row r="661" spans="1:8" x14ac:dyDescent="0.25">
      <c r="A661" s="63" t="s">
        <v>14</v>
      </c>
      <c r="B661" s="63" t="s">
        <v>2172</v>
      </c>
      <c r="C661" s="7">
        <v>16314</v>
      </c>
      <c r="D661" s="7">
        <v>0</v>
      </c>
      <c r="E661" s="7"/>
      <c r="F661" s="7"/>
      <c r="G661" s="7" t="s">
        <v>448</v>
      </c>
      <c r="H661" s="7" t="s">
        <v>449</v>
      </c>
    </row>
    <row r="662" spans="1:8" x14ac:dyDescent="0.25">
      <c r="A662" s="63" t="s">
        <v>14</v>
      </c>
      <c r="B662" s="63" t="s">
        <v>2173</v>
      </c>
      <c r="C662" s="7">
        <v>16270</v>
      </c>
      <c r="D662" s="7">
        <v>0</v>
      </c>
      <c r="E662" s="7"/>
      <c r="F662" s="7"/>
      <c r="G662" s="7" t="s">
        <v>448</v>
      </c>
      <c r="H662" s="7" t="s">
        <v>449</v>
      </c>
    </row>
    <row r="663" spans="1:8" x14ac:dyDescent="0.25">
      <c r="A663" s="63" t="s">
        <v>14</v>
      </c>
      <c r="B663" s="63" t="s">
        <v>2174</v>
      </c>
      <c r="C663" s="7">
        <v>31556</v>
      </c>
      <c r="D663" s="7">
        <v>0</v>
      </c>
      <c r="E663" s="7"/>
      <c r="F663" s="7"/>
      <c r="G663" s="7" t="s">
        <v>448</v>
      </c>
      <c r="H663" s="7" t="s">
        <v>449</v>
      </c>
    </row>
    <row r="664" spans="1:8" x14ac:dyDescent="0.25">
      <c r="A664" s="63" t="s">
        <v>14</v>
      </c>
      <c r="B664" s="63" t="s">
        <v>2175</v>
      </c>
      <c r="C664" s="7">
        <v>22583</v>
      </c>
      <c r="D664" s="7">
        <v>0</v>
      </c>
      <c r="E664" s="7"/>
      <c r="F664" s="7"/>
      <c r="G664" s="7" t="s">
        <v>448</v>
      </c>
      <c r="H664" s="7" t="s">
        <v>449</v>
      </c>
    </row>
    <row r="665" spans="1:8" x14ac:dyDescent="0.25">
      <c r="A665" s="63" t="s">
        <v>14</v>
      </c>
      <c r="B665" s="63" t="s">
        <v>2176</v>
      </c>
      <c r="C665" s="7">
        <v>31558</v>
      </c>
      <c r="D665" s="390">
        <v>23.1132195</v>
      </c>
      <c r="E665" s="7"/>
      <c r="F665" s="7"/>
      <c r="G665" s="7" t="s">
        <v>448</v>
      </c>
      <c r="H665" s="7" t="s">
        <v>449</v>
      </c>
    </row>
    <row r="666" spans="1:8" x14ac:dyDescent="0.25">
      <c r="A666" s="63" t="s">
        <v>14</v>
      </c>
      <c r="B666" s="63" t="s">
        <v>2177</v>
      </c>
      <c r="C666" s="7">
        <v>31559</v>
      </c>
      <c r="D666" s="7">
        <v>0</v>
      </c>
      <c r="E666" s="7"/>
      <c r="F666" s="7"/>
      <c r="G666" s="7" t="s">
        <v>449</v>
      </c>
      <c r="H666" s="7" t="s">
        <v>448</v>
      </c>
    </row>
    <row r="667" spans="1:8" x14ac:dyDescent="0.25">
      <c r="A667" s="63" t="s">
        <v>14</v>
      </c>
      <c r="B667" s="63" t="s">
        <v>2178</v>
      </c>
      <c r="C667" s="7">
        <v>31560</v>
      </c>
      <c r="D667" s="7">
        <v>0</v>
      </c>
      <c r="E667" s="7"/>
      <c r="F667" s="7"/>
      <c r="G667" s="7" t="s">
        <v>449</v>
      </c>
      <c r="H667" s="7" t="s">
        <v>448</v>
      </c>
    </row>
    <row r="668" spans="1:8" x14ac:dyDescent="0.25">
      <c r="A668" s="63" t="s">
        <v>14</v>
      </c>
      <c r="B668" s="63" t="s">
        <v>2179</v>
      </c>
      <c r="C668" s="7">
        <v>22585</v>
      </c>
      <c r="D668" s="7">
        <v>0</v>
      </c>
      <c r="E668" s="7"/>
      <c r="F668" s="7"/>
      <c r="G668" s="7" t="s">
        <v>448</v>
      </c>
      <c r="H668" s="7" t="s">
        <v>449</v>
      </c>
    </row>
    <row r="669" spans="1:8" x14ac:dyDescent="0.25">
      <c r="A669" s="63" t="s">
        <v>14</v>
      </c>
      <c r="B669" s="400" t="s">
        <v>2180</v>
      </c>
      <c r="C669" s="7">
        <v>31561</v>
      </c>
      <c r="D669" s="390">
        <v>2.3345100000000001E-2</v>
      </c>
      <c r="E669" s="7"/>
      <c r="F669" s="7" t="s">
        <v>455</v>
      </c>
      <c r="G669" s="7" t="s">
        <v>448</v>
      </c>
      <c r="H669" s="7" t="s">
        <v>449</v>
      </c>
    </row>
    <row r="670" spans="1:8" x14ac:dyDescent="0.25">
      <c r="A670" s="63" t="s">
        <v>14</v>
      </c>
      <c r="B670" s="63" t="s">
        <v>2181</v>
      </c>
      <c r="C670" s="7">
        <v>31562</v>
      </c>
      <c r="D670" s="7">
        <v>0</v>
      </c>
      <c r="E670" s="7"/>
      <c r="F670" s="7"/>
      <c r="G670" s="7" t="s">
        <v>449</v>
      </c>
      <c r="H670" s="7" t="s">
        <v>449</v>
      </c>
    </row>
    <row r="671" spans="1:8" x14ac:dyDescent="0.25">
      <c r="A671" s="63" t="s">
        <v>14</v>
      </c>
      <c r="B671" s="63" t="s">
        <v>2182</v>
      </c>
      <c r="C671" s="7">
        <v>16281</v>
      </c>
      <c r="D671" s="7">
        <v>0</v>
      </c>
      <c r="E671" s="7"/>
      <c r="F671" s="7"/>
      <c r="G671" s="7" t="s">
        <v>448</v>
      </c>
      <c r="H671" s="7" t="s">
        <v>449</v>
      </c>
    </row>
    <row r="672" spans="1:8" x14ac:dyDescent="0.25">
      <c r="A672" s="63" t="s">
        <v>14</v>
      </c>
      <c r="B672" s="63" t="s">
        <v>2183</v>
      </c>
      <c r="C672" s="7">
        <v>31563</v>
      </c>
      <c r="D672" s="7">
        <v>100</v>
      </c>
      <c r="E672" s="7"/>
      <c r="F672" s="7"/>
      <c r="G672" s="7" t="s">
        <v>449</v>
      </c>
      <c r="H672" s="7" t="s">
        <v>449</v>
      </c>
    </row>
    <row r="673" spans="1:8" x14ac:dyDescent="0.25">
      <c r="A673" s="63" t="s">
        <v>14</v>
      </c>
      <c r="B673" s="63" t="s">
        <v>2184</v>
      </c>
      <c r="C673" s="7">
        <v>16290</v>
      </c>
      <c r="D673" s="390">
        <v>86.021879799999994</v>
      </c>
      <c r="E673" s="7"/>
      <c r="F673" s="7"/>
      <c r="G673" s="7" t="s">
        <v>448</v>
      </c>
      <c r="H673" s="7" t="s">
        <v>449</v>
      </c>
    </row>
    <row r="674" spans="1:8" x14ac:dyDescent="0.25">
      <c r="A674" s="63" t="s">
        <v>14</v>
      </c>
      <c r="B674" s="63" t="s">
        <v>2185</v>
      </c>
      <c r="C674" s="7">
        <v>22587</v>
      </c>
      <c r="D674" s="390">
        <v>1.3050900000000001E-2</v>
      </c>
      <c r="E674" s="7"/>
      <c r="F674" s="7"/>
      <c r="G674" s="7" t="s">
        <v>448</v>
      </c>
      <c r="H674" s="7" t="s">
        <v>449</v>
      </c>
    </row>
    <row r="675" spans="1:8" x14ac:dyDescent="0.25">
      <c r="A675" s="63" t="s">
        <v>14</v>
      </c>
      <c r="B675" s="63" t="s">
        <v>2186</v>
      </c>
      <c r="C675" s="7">
        <v>31564</v>
      </c>
      <c r="D675" s="7">
        <v>0</v>
      </c>
      <c r="E675" s="7"/>
      <c r="F675" s="7"/>
      <c r="G675" s="7" t="s">
        <v>448</v>
      </c>
      <c r="H675" s="7" t="s">
        <v>449</v>
      </c>
    </row>
    <row r="676" spans="1:8" x14ac:dyDescent="0.25">
      <c r="A676" s="63" t="s">
        <v>14</v>
      </c>
      <c r="B676" s="63" t="s">
        <v>2187</v>
      </c>
      <c r="C676" s="7">
        <v>31565</v>
      </c>
      <c r="D676" s="390">
        <v>69.200392300000004</v>
      </c>
      <c r="E676" s="7"/>
      <c r="F676" s="7"/>
      <c r="G676" s="7" t="s">
        <v>449</v>
      </c>
      <c r="H676" s="7" t="s">
        <v>449</v>
      </c>
    </row>
    <row r="677" spans="1:8" x14ac:dyDescent="0.25">
      <c r="A677" s="63" t="s">
        <v>14</v>
      </c>
      <c r="B677" s="63" t="s">
        <v>2188</v>
      </c>
      <c r="C677" s="7">
        <v>16304</v>
      </c>
      <c r="D677" s="390">
        <v>95.752684299999999</v>
      </c>
      <c r="E677" s="7"/>
      <c r="F677" s="7"/>
      <c r="G677" s="7" t="s">
        <v>448</v>
      </c>
      <c r="H677" s="7" t="s">
        <v>449</v>
      </c>
    </row>
    <row r="678" spans="1:8" x14ac:dyDescent="0.25">
      <c r="A678" s="63" t="s">
        <v>14</v>
      </c>
      <c r="B678" s="63" t="s">
        <v>2189</v>
      </c>
      <c r="C678" s="7">
        <v>22597</v>
      </c>
      <c r="D678" s="7">
        <v>0</v>
      </c>
      <c r="E678" s="7"/>
      <c r="F678" s="7"/>
      <c r="G678" s="7" t="s">
        <v>448</v>
      </c>
      <c r="H678" s="7" t="s">
        <v>449</v>
      </c>
    </row>
    <row r="679" spans="1:8" x14ac:dyDescent="0.25">
      <c r="A679" s="63" t="s">
        <v>14</v>
      </c>
      <c r="B679" s="63" t="s">
        <v>2190</v>
      </c>
      <c r="C679" s="7">
        <v>31566</v>
      </c>
      <c r="D679" s="7">
        <v>0</v>
      </c>
      <c r="E679" s="7"/>
      <c r="F679" s="7"/>
      <c r="G679" s="7" t="s">
        <v>449</v>
      </c>
      <c r="H679" s="7" t="s">
        <v>449</v>
      </c>
    </row>
    <row r="680" spans="1:8" x14ac:dyDescent="0.25">
      <c r="A680" s="63" t="s">
        <v>14</v>
      </c>
      <c r="B680" s="63" t="s">
        <v>2191</v>
      </c>
      <c r="C680" s="7">
        <v>31567</v>
      </c>
      <c r="D680" s="390">
        <v>24.745619099999999</v>
      </c>
      <c r="E680" s="7"/>
      <c r="F680" s="7"/>
      <c r="G680" s="7" t="s">
        <v>449</v>
      </c>
      <c r="H680" s="7" t="s">
        <v>449</v>
      </c>
    </row>
    <row r="681" spans="1:8" x14ac:dyDescent="0.25">
      <c r="A681" s="63" t="s">
        <v>14</v>
      </c>
      <c r="B681" s="63" t="s">
        <v>2192</v>
      </c>
      <c r="C681" s="7">
        <v>22591</v>
      </c>
      <c r="D681" s="390">
        <v>0.14359649999999999</v>
      </c>
      <c r="E681" s="7"/>
      <c r="F681" s="7"/>
      <c r="G681" s="7" t="s">
        <v>448</v>
      </c>
      <c r="H681" s="7" t="s">
        <v>449</v>
      </c>
    </row>
    <row r="682" spans="1:8" x14ac:dyDescent="0.25">
      <c r="A682" s="63" t="s">
        <v>14</v>
      </c>
      <c r="B682" s="63" t="s">
        <v>2193</v>
      </c>
      <c r="C682" s="7">
        <v>16267</v>
      </c>
      <c r="D682" s="7">
        <v>0</v>
      </c>
      <c r="E682" s="7"/>
      <c r="F682" s="7"/>
      <c r="G682" s="7" t="s">
        <v>448</v>
      </c>
      <c r="H682" s="7" t="s">
        <v>449</v>
      </c>
    </row>
    <row r="683" spans="1:8" x14ac:dyDescent="0.25">
      <c r="A683" s="63" t="s">
        <v>14</v>
      </c>
      <c r="B683" s="63" t="s">
        <v>2194</v>
      </c>
      <c r="C683" s="7">
        <v>16286</v>
      </c>
      <c r="D683" s="7">
        <v>0</v>
      </c>
      <c r="E683" s="7"/>
      <c r="F683" s="7"/>
      <c r="G683" s="7" t="s">
        <v>448</v>
      </c>
      <c r="H683" s="7" t="s">
        <v>449</v>
      </c>
    </row>
    <row r="684" spans="1:8" x14ac:dyDescent="0.25">
      <c r="A684" s="63" t="s">
        <v>14</v>
      </c>
      <c r="B684" s="63" t="s">
        <v>2195</v>
      </c>
      <c r="C684" s="7">
        <v>16279</v>
      </c>
      <c r="D684" s="7">
        <v>0</v>
      </c>
      <c r="E684" s="7"/>
      <c r="F684" s="7"/>
      <c r="G684" s="7" t="s">
        <v>448</v>
      </c>
      <c r="H684" s="7" t="s">
        <v>449</v>
      </c>
    </row>
    <row r="685" spans="1:8" x14ac:dyDescent="0.25">
      <c r="A685" s="63" t="s">
        <v>14</v>
      </c>
      <c r="B685" s="63" t="s">
        <v>2196</v>
      </c>
      <c r="C685" s="7">
        <v>16268</v>
      </c>
      <c r="D685" s="7">
        <v>0</v>
      </c>
      <c r="E685" s="7"/>
      <c r="F685" s="7"/>
      <c r="G685" s="7" t="s">
        <v>448</v>
      </c>
      <c r="H685" s="7" t="s">
        <v>449</v>
      </c>
    </row>
    <row r="686" spans="1:8" x14ac:dyDescent="0.25">
      <c r="A686" s="63" t="s">
        <v>14</v>
      </c>
      <c r="B686" s="63" t="s">
        <v>2197</v>
      </c>
      <c r="C686" s="7">
        <v>16316</v>
      </c>
      <c r="D686" s="7">
        <v>0</v>
      </c>
      <c r="E686" s="7"/>
      <c r="F686" s="7"/>
      <c r="G686" s="7" t="s">
        <v>448</v>
      </c>
      <c r="H686" s="7" t="s">
        <v>449</v>
      </c>
    </row>
    <row r="687" spans="1:8" x14ac:dyDescent="0.25">
      <c r="A687" s="63" t="s">
        <v>14</v>
      </c>
      <c r="B687" s="63" t="s">
        <v>2198</v>
      </c>
      <c r="C687" s="7">
        <v>31569</v>
      </c>
      <c r="D687" s="7">
        <v>0</v>
      </c>
      <c r="E687" s="7"/>
      <c r="F687" s="7"/>
      <c r="G687" s="7" t="s">
        <v>449</v>
      </c>
      <c r="H687" s="7" t="s">
        <v>449</v>
      </c>
    </row>
    <row r="688" spans="1:8" x14ac:dyDescent="0.25">
      <c r="A688" s="63" t="s">
        <v>14</v>
      </c>
      <c r="B688" s="400" t="s">
        <v>2199</v>
      </c>
      <c r="C688" s="7">
        <v>16291</v>
      </c>
      <c r="D688" s="390">
        <v>95.687353000000002</v>
      </c>
      <c r="E688" s="7"/>
      <c r="F688" s="7" t="s">
        <v>455</v>
      </c>
      <c r="G688" s="7" t="s">
        <v>448</v>
      </c>
      <c r="H688" s="7" t="s">
        <v>449</v>
      </c>
    </row>
    <row r="689" spans="1:8" x14ac:dyDescent="0.25">
      <c r="A689" s="63" t="s">
        <v>14</v>
      </c>
      <c r="B689" s="63" t="s">
        <v>2200</v>
      </c>
      <c r="C689" s="7">
        <v>16301</v>
      </c>
      <c r="D689" s="7">
        <v>0</v>
      </c>
      <c r="E689" s="7"/>
      <c r="F689" s="7"/>
      <c r="G689" s="7" t="s">
        <v>448</v>
      </c>
      <c r="H689" s="7" t="s">
        <v>449</v>
      </c>
    </row>
    <row r="690" spans="1:8" x14ac:dyDescent="0.25">
      <c r="A690" s="63" t="s">
        <v>14</v>
      </c>
      <c r="B690" s="63" t="s">
        <v>2201</v>
      </c>
      <c r="C690" s="7">
        <v>16696</v>
      </c>
      <c r="D690" s="7">
        <v>0</v>
      </c>
      <c r="E690" s="7"/>
      <c r="F690" s="7"/>
      <c r="G690" s="7" t="s">
        <v>448</v>
      </c>
      <c r="H690" s="7" t="s">
        <v>449</v>
      </c>
    </row>
    <row r="691" spans="1:8" x14ac:dyDescent="0.25">
      <c r="A691" s="63" t="s">
        <v>14</v>
      </c>
      <c r="B691" s="63" t="s">
        <v>2202</v>
      </c>
      <c r="C691" s="7">
        <v>31570</v>
      </c>
      <c r="D691" s="7">
        <v>0</v>
      </c>
      <c r="E691" s="7"/>
      <c r="F691" s="7"/>
      <c r="G691" s="7" t="s">
        <v>449</v>
      </c>
      <c r="H691" s="7" t="s">
        <v>448</v>
      </c>
    </row>
    <row r="692" spans="1:8" x14ac:dyDescent="0.25">
      <c r="A692" s="63" t="s">
        <v>14</v>
      </c>
      <c r="B692" s="63" t="s">
        <v>2203</v>
      </c>
      <c r="C692" s="7">
        <v>16292</v>
      </c>
      <c r="D692" s="7">
        <v>0</v>
      </c>
      <c r="E692" s="7"/>
      <c r="F692" s="7"/>
      <c r="G692" s="7" t="s">
        <v>448</v>
      </c>
      <c r="H692" s="7" t="s">
        <v>449</v>
      </c>
    </row>
    <row r="693" spans="1:8" x14ac:dyDescent="0.25">
      <c r="A693" s="63" t="s">
        <v>14</v>
      </c>
      <c r="B693" s="63" t="s">
        <v>2204</v>
      </c>
      <c r="C693" s="7">
        <v>16266</v>
      </c>
      <c r="D693" s="7">
        <v>0</v>
      </c>
      <c r="E693" s="7"/>
      <c r="F693" s="7"/>
      <c r="G693" s="7" t="s">
        <v>448</v>
      </c>
      <c r="H693" s="7" t="s">
        <v>449</v>
      </c>
    </row>
    <row r="694" spans="1:8" x14ac:dyDescent="0.25">
      <c r="A694" s="63" t="s">
        <v>14</v>
      </c>
      <c r="B694" s="63" t="s">
        <v>2205</v>
      </c>
      <c r="C694" s="7">
        <v>31571</v>
      </c>
      <c r="D694" s="390">
        <v>99.999999500000001</v>
      </c>
      <c r="E694" s="7"/>
      <c r="F694" s="7"/>
      <c r="G694" s="7" t="s">
        <v>448</v>
      </c>
      <c r="H694" s="7" t="s">
        <v>449</v>
      </c>
    </row>
    <row r="695" spans="1:8" x14ac:dyDescent="0.25">
      <c r="A695" s="63" t="s">
        <v>14</v>
      </c>
      <c r="B695" s="63" t="s">
        <v>2206</v>
      </c>
      <c r="C695" s="7">
        <v>22588</v>
      </c>
      <c r="D695" s="7">
        <v>0</v>
      </c>
      <c r="E695" s="7"/>
      <c r="F695" s="7"/>
      <c r="G695" s="7" t="s">
        <v>448</v>
      </c>
      <c r="H695" s="7" t="s">
        <v>449</v>
      </c>
    </row>
    <row r="696" spans="1:8" x14ac:dyDescent="0.25">
      <c r="A696" s="63" t="s">
        <v>14</v>
      </c>
      <c r="B696" s="63" t="s">
        <v>2207</v>
      </c>
      <c r="C696" s="7">
        <v>16284</v>
      </c>
      <c r="D696" s="7">
        <v>0</v>
      </c>
      <c r="E696" s="7"/>
      <c r="F696" s="7"/>
      <c r="G696" s="7" t="s">
        <v>448</v>
      </c>
      <c r="H696" s="7" t="s">
        <v>449</v>
      </c>
    </row>
    <row r="697" spans="1:8" x14ac:dyDescent="0.25">
      <c r="A697" s="63" t="s">
        <v>14</v>
      </c>
      <c r="B697" s="63" t="s">
        <v>2208</v>
      </c>
      <c r="C697" s="7">
        <v>31572</v>
      </c>
      <c r="D697" s="7">
        <v>0</v>
      </c>
      <c r="E697" s="7"/>
      <c r="F697" s="7"/>
      <c r="G697" s="7" t="s">
        <v>449</v>
      </c>
      <c r="H697" s="7" t="s">
        <v>448</v>
      </c>
    </row>
    <row r="698" spans="1:8" x14ac:dyDescent="0.25">
      <c r="A698" s="63" t="s">
        <v>14</v>
      </c>
      <c r="B698" s="63" t="s">
        <v>2209</v>
      </c>
      <c r="C698" s="7">
        <v>16309</v>
      </c>
      <c r="D698" s="7">
        <v>0</v>
      </c>
      <c r="E698" s="7"/>
      <c r="F698" s="7"/>
      <c r="G698" s="7" t="s">
        <v>448</v>
      </c>
      <c r="H698" s="7" t="s">
        <v>449</v>
      </c>
    </row>
    <row r="699" spans="1:8" x14ac:dyDescent="0.25">
      <c r="A699" s="63" t="s">
        <v>14</v>
      </c>
      <c r="B699" s="63" t="s">
        <v>2210</v>
      </c>
      <c r="C699" s="7">
        <v>22589</v>
      </c>
      <c r="D699" s="390">
        <v>95.088312900000005</v>
      </c>
      <c r="E699" s="7"/>
      <c r="F699" s="7"/>
      <c r="G699" s="7" t="s">
        <v>448</v>
      </c>
      <c r="H699" s="7" t="s">
        <v>449</v>
      </c>
    </row>
    <row r="700" spans="1:8" x14ac:dyDescent="0.25">
      <c r="A700" s="63" t="s">
        <v>14</v>
      </c>
      <c r="B700" s="63" t="s">
        <v>2211</v>
      </c>
      <c r="C700" s="7">
        <v>31573</v>
      </c>
      <c r="D700" s="7">
        <v>0</v>
      </c>
      <c r="E700" s="7"/>
      <c r="F700" s="7"/>
      <c r="G700" s="7" t="s">
        <v>448</v>
      </c>
      <c r="H700" s="7" t="s">
        <v>449</v>
      </c>
    </row>
    <row r="701" spans="1:8" x14ac:dyDescent="0.25">
      <c r="A701" s="63" t="s">
        <v>14</v>
      </c>
      <c r="B701" s="63" t="s">
        <v>2212</v>
      </c>
      <c r="C701" s="7">
        <v>22590</v>
      </c>
      <c r="D701" s="7">
        <v>0</v>
      </c>
      <c r="E701" s="7"/>
      <c r="F701" s="7"/>
      <c r="G701" s="7" t="s">
        <v>448</v>
      </c>
      <c r="H701" s="7" t="s">
        <v>449</v>
      </c>
    </row>
    <row r="702" spans="1:8" x14ac:dyDescent="0.25">
      <c r="A702" s="63" t="s">
        <v>14</v>
      </c>
      <c r="B702" s="63" t="s">
        <v>2213</v>
      </c>
      <c r="C702" s="7">
        <v>31574</v>
      </c>
      <c r="D702" s="7">
        <v>0</v>
      </c>
      <c r="E702" s="7"/>
      <c r="F702" s="7"/>
      <c r="G702" s="7" t="s">
        <v>448</v>
      </c>
      <c r="H702" s="7" t="s">
        <v>449</v>
      </c>
    </row>
    <row r="703" spans="1:8" x14ac:dyDescent="0.25">
      <c r="A703" s="63" t="s">
        <v>14</v>
      </c>
      <c r="B703" s="63" t="s">
        <v>2214</v>
      </c>
      <c r="C703" s="7">
        <v>16288</v>
      </c>
      <c r="D703" s="7">
        <v>0</v>
      </c>
      <c r="E703" s="7"/>
      <c r="F703" s="7"/>
      <c r="G703" s="7" t="s">
        <v>448</v>
      </c>
      <c r="H703" s="7" t="s">
        <v>449</v>
      </c>
    </row>
    <row r="704" spans="1:8" x14ac:dyDescent="0.25">
      <c r="A704" s="63" t="s">
        <v>14</v>
      </c>
      <c r="B704" s="63" t="s">
        <v>2215</v>
      </c>
      <c r="C704" s="7">
        <v>31575</v>
      </c>
      <c r="D704" s="7">
        <v>0</v>
      </c>
      <c r="E704" s="7"/>
      <c r="F704" s="7"/>
      <c r="G704" s="7" t="s">
        <v>448</v>
      </c>
      <c r="H704" s="7" t="s">
        <v>449</v>
      </c>
    </row>
    <row r="705" spans="1:8" x14ac:dyDescent="0.25">
      <c r="A705" s="63" t="s">
        <v>14</v>
      </c>
      <c r="B705" s="63" t="s">
        <v>2216</v>
      </c>
      <c r="C705" s="7">
        <v>31576</v>
      </c>
      <c r="D705" s="390">
        <v>93.025078800000003</v>
      </c>
      <c r="E705" s="7"/>
      <c r="F705" s="7"/>
      <c r="G705" s="7" t="s">
        <v>448</v>
      </c>
      <c r="H705" s="7" t="s">
        <v>449</v>
      </c>
    </row>
    <row r="706" spans="1:8" x14ac:dyDescent="0.25">
      <c r="A706" s="63" t="s">
        <v>14</v>
      </c>
      <c r="B706" s="63" t="s">
        <v>2217</v>
      </c>
      <c r="C706" s="7">
        <v>16289</v>
      </c>
      <c r="D706" s="390">
        <v>93.329406500000005</v>
      </c>
      <c r="E706" s="7"/>
      <c r="F706" s="7"/>
      <c r="G706" s="7" t="s">
        <v>448</v>
      </c>
      <c r="H706" s="7" t="s">
        <v>449</v>
      </c>
    </row>
    <row r="707" spans="1:8" x14ac:dyDescent="0.25">
      <c r="A707" s="63" t="s">
        <v>14</v>
      </c>
      <c r="B707" s="63" t="s">
        <v>2218</v>
      </c>
      <c r="C707" s="7">
        <v>31578</v>
      </c>
      <c r="D707" s="7">
        <v>0</v>
      </c>
      <c r="E707" s="7"/>
      <c r="F707" s="7"/>
      <c r="G707" s="7" t="s">
        <v>449</v>
      </c>
      <c r="H707" s="7" t="s">
        <v>449</v>
      </c>
    </row>
    <row r="708" spans="1:8" x14ac:dyDescent="0.25">
      <c r="A708" s="63" t="s">
        <v>14</v>
      </c>
      <c r="B708" s="63" t="s">
        <v>2219</v>
      </c>
      <c r="C708" s="7">
        <v>31579</v>
      </c>
      <c r="D708" s="7">
        <v>0</v>
      </c>
      <c r="E708" s="7"/>
      <c r="F708" s="7"/>
      <c r="G708" s="7" t="s">
        <v>449</v>
      </c>
      <c r="H708" s="7" t="s">
        <v>449</v>
      </c>
    </row>
    <row r="709" spans="1:8" x14ac:dyDescent="0.25">
      <c r="A709" s="63" t="s">
        <v>14</v>
      </c>
      <c r="B709" s="63" t="s">
        <v>2220</v>
      </c>
      <c r="C709" s="7">
        <v>31580</v>
      </c>
      <c r="D709" s="390">
        <v>3.5041099999999999E-2</v>
      </c>
      <c r="E709" s="7"/>
      <c r="F709" s="7"/>
      <c r="G709" s="7" t="s">
        <v>448</v>
      </c>
      <c r="H709" s="7" t="s">
        <v>449</v>
      </c>
    </row>
    <row r="710" spans="1:8" x14ac:dyDescent="0.25">
      <c r="A710" s="63" t="s">
        <v>14</v>
      </c>
      <c r="B710" s="63" t="s">
        <v>2221</v>
      </c>
      <c r="C710" s="7">
        <v>22592</v>
      </c>
      <c r="D710" s="390">
        <v>98.276108899999997</v>
      </c>
      <c r="E710" s="7"/>
      <c r="F710" s="7"/>
      <c r="G710" s="7" t="s">
        <v>448</v>
      </c>
      <c r="H710" s="7" t="s">
        <v>449</v>
      </c>
    </row>
    <row r="711" spans="1:8" x14ac:dyDescent="0.25">
      <c r="A711" s="63" t="s">
        <v>14</v>
      </c>
      <c r="B711" s="63" t="s">
        <v>2222</v>
      </c>
      <c r="C711" s="7">
        <v>22593</v>
      </c>
      <c r="D711" s="7">
        <v>0</v>
      </c>
      <c r="E711" s="7"/>
      <c r="F711" s="7"/>
      <c r="G711" s="7" t="s">
        <v>448</v>
      </c>
      <c r="H711" s="7" t="s">
        <v>449</v>
      </c>
    </row>
    <row r="712" spans="1:8" x14ac:dyDescent="0.25">
      <c r="A712" s="63" t="s">
        <v>14</v>
      </c>
      <c r="B712" s="63" t="s">
        <v>2223</v>
      </c>
      <c r="C712" s="7">
        <v>31581</v>
      </c>
      <c r="D712" s="390">
        <v>26.449110699999999</v>
      </c>
      <c r="E712" s="7"/>
      <c r="F712" s="7"/>
      <c r="G712" s="7" t="s">
        <v>448</v>
      </c>
      <c r="H712" s="7" t="s">
        <v>449</v>
      </c>
    </row>
    <row r="713" spans="1:8" x14ac:dyDescent="0.25">
      <c r="A713" s="63" t="s">
        <v>14</v>
      </c>
      <c r="B713" s="63" t="s">
        <v>2224</v>
      </c>
      <c r="C713" s="7">
        <v>16299</v>
      </c>
      <c r="D713" s="7">
        <v>0</v>
      </c>
      <c r="E713" s="7"/>
      <c r="F713" s="7"/>
      <c r="G713" s="7" t="s">
        <v>448</v>
      </c>
      <c r="H713" s="7" t="s">
        <v>449</v>
      </c>
    </row>
    <row r="714" spans="1:8" x14ac:dyDescent="0.25">
      <c r="A714" s="63" t="s">
        <v>14</v>
      </c>
      <c r="B714" s="63" t="s">
        <v>2225</v>
      </c>
      <c r="C714" s="7">
        <v>22594</v>
      </c>
      <c r="D714" s="390">
        <v>96.637468299999995</v>
      </c>
      <c r="E714" s="7"/>
      <c r="F714" s="7"/>
      <c r="G714" s="7" t="s">
        <v>448</v>
      </c>
      <c r="H714" s="7" t="s">
        <v>449</v>
      </c>
    </row>
    <row r="715" spans="1:8" x14ac:dyDescent="0.25">
      <c r="A715" s="63" t="s">
        <v>14</v>
      </c>
      <c r="B715" s="63" t="s">
        <v>2226</v>
      </c>
      <c r="C715" s="7">
        <v>16302</v>
      </c>
      <c r="D715" s="390">
        <v>95.732285000000005</v>
      </c>
      <c r="E715" s="7"/>
      <c r="F715" s="7"/>
      <c r="G715" s="7" t="s">
        <v>448</v>
      </c>
      <c r="H715" s="7" t="s">
        <v>449</v>
      </c>
    </row>
    <row r="716" spans="1:8" x14ac:dyDescent="0.25">
      <c r="A716" s="63" t="s">
        <v>14</v>
      </c>
      <c r="B716" s="63" t="s">
        <v>2227</v>
      </c>
      <c r="C716" s="7">
        <v>16692</v>
      </c>
      <c r="D716" s="390">
        <v>26.210002299999999</v>
      </c>
      <c r="E716" s="7"/>
      <c r="F716" s="7"/>
      <c r="G716" s="7" t="s">
        <v>448</v>
      </c>
      <c r="H716" s="7" t="s">
        <v>449</v>
      </c>
    </row>
    <row r="717" spans="1:8" x14ac:dyDescent="0.25">
      <c r="A717" s="63" t="s">
        <v>14</v>
      </c>
      <c r="B717" s="63" t="s">
        <v>2228</v>
      </c>
      <c r="C717" s="7">
        <v>16695</v>
      </c>
      <c r="D717" s="7">
        <v>0</v>
      </c>
      <c r="E717" s="7"/>
      <c r="F717" s="7"/>
      <c r="G717" s="7" t="s">
        <v>448</v>
      </c>
      <c r="H717" s="7" t="s">
        <v>449</v>
      </c>
    </row>
    <row r="718" spans="1:8" x14ac:dyDescent="0.25">
      <c r="A718" s="63" t="s">
        <v>14</v>
      </c>
      <c r="B718" s="400" t="s">
        <v>2229</v>
      </c>
      <c r="C718" s="7">
        <v>22599</v>
      </c>
      <c r="D718" s="390">
        <v>97.982377</v>
      </c>
      <c r="E718" s="7"/>
      <c r="F718" s="7" t="s">
        <v>455</v>
      </c>
      <c r="G718" s="7" t="s">
        <v>448</v>
      </c>
      <c r="H718" s="7" t="s">
        <v>449</v>
      </c>
    </row>
    <row r="719" spans="1:8" x14ac:dyDescent="0.25">
      <c r="A719" s="63" t="s">
        <v>14</v>
      </c>
      <c r="B719" s="63" t="s">
        <v>2230</v>
      </c>
      <c r="C719" s="7">
        <v>16285</v>
      </c>
      <c r="D719" s="7">
        <v>0</v>
      </c>
      <c r="E719" s="7"/>
      <c r="F719" s="7"/>
      <c r="G719" s="7" t="s">
        <v>448</v>
      </c>
      <c r="H719" s="7" t="s">
        <v>449</v>
      </c>
    </row>
    <row r="720" spans="1:8" x14ac:dyDescent="0.25">
      <c r="A720" s="63" t="s">
        <v>14</v>
      </c>
      <c r="B720" s="63" t="s">
        <v>2231</v>
      </c>
      <c r="C720" s="7">
        <v>31582</v>
      </c>
      <c r="D720" s="390">
        <v>94.343790100000007</v>
      </c>
      <c r="E720" s="7"/>
      <c r="F720" s="7"/>
      <c r="G720" s="7" t="s">
        <v>448</v>
      </c>
      <c r="H720" s="7" t="s">
        <v>449</v>
      </c>
    </row>
    <row r="721" spans="1:8" x14ac:dyDescent="0.25">
      <c r="A721" s="63" t="s">
        <v>14</v>
      </c>
      <c r="B721" s="63" t="s">
        <v>2232</v>
      </c>
      <c r="C721" s="7">
        <v>31583</v>
      </c>
      <c r="D721" s="7">
        <v>0</v>
      </c>
      <c r="E721" s="7"/>
      <c r="F721" s="7"/>
      <c r="G721" s="7" t="s">
        <v>448</v>
      </c>
      <c r="H721" s="7" t="s">
        <v>449</v>
      </c>
    </row>
    <row r="722" spans="1:8" x14ac:dyDescent="0.25">
      <c r="A722" s="63" t="s">
        <v>14</v>
      </c>
      <c r="B722" s="63" t="s">
        <v>2233</v>
      </c>
      <c r="C722" s="7">
        <v>31584</v>
      </c>
      <c r="D722" s="390">
        <v>2.0650507</v>
      </c>
      <c r="E722" s="7"/>
      <c r="F722" s="7"/>
      <c r="G722" s="7" t="s">
        <v>449</v>
      </c>
      <c r="H722" s="7" t="s">
        <v>448</v>
      </c>
    </row>
    <row r="723" spans="1:8" x14ac:dyDescent="0.25">
      <c r="A723" s="63" t="s">
        <v>14</v>
      </c>
      <c r="B723" s="63" t="s">
        <v>2234</v>
      </c>
      <c r="C723" s="7">
        <v>22595</v>
      </c>
      <c r="D723" s="7">
        <v>0</v>
      </c>
      <c r="E723" s="7"/>
      <c r="F723" s="7"/>
      <c r="G723" s="7" t="s">
        <v>448</v>
      </c>
      <c r="H723" s="7" t="s">
        <v>449</v>
      </c>
    </row>
    <row r="724" spans="1:8" x14ac:dyDescent="0.25">
      <c r="A724" s="63" t="s">
        <v>14</v>
      </c>
      <c r="B724" s="63" t="s">
        <v>2235</v>
      </c>
      <c r="C724" s="7">
        <v>31585</v>
      </c>
      <c r="D724" s="7">
        <v>0</v>
      </c>
      <c r="E724" s="7"/>
      <c r="F724" s="7"/>
      <c r="G724" s="7" t="s">
        <v>448</v>
      </c>
      <c r="H724" s="7" t="s">
        <v>449</v>
      </c>
    </row>
    <row r="725" spans="1:8" x14ac:dyDescent="0.25">
      <c r="A725" s="63" t="s">
        <v>14</v>
      </c>
      <c r="B725" s="63" t="s">
        <v>2236</v>
      </c>
      <c r="C725" s="7">
        <v>31586</v>
      </c>
      <c r="D725" s="390">
        <v>0.72737439999999998</v>
      </c>
      <c r="E725" s="7"/>
      <c r="F725" s="7"/>
      <c r="G725" s="7" t="s">
        <v>448</v>
      </c>
      <c r="H725" s="7" t="s">
        <v>449</v>
      </c>
    </row>
    <row r="726" spans="1:8" x14ac:dyDescent="0.25">
      <c r="A726" s="63" t="s">
        <v>14</v>
      </c>
      <c r="B726" s="63" t="s">
        <v>2237</v>
      </c>
      <c r="C726" s="7">
        <v>16263</v>
      </c>
      <c r="D726" s="390">
        <v>8.2760500000000001E-2</v>
      </c>
      <c r="E726" s="7"/>
      <c r="F726" s="7"/>
      <c r="G726" s="7" t="s">
        <v>448</v>
      </c>
      <c r="H726" s="7" t="s">
        <v>449</v>
      </c>
    </row>
    <row r="727" spans="1:8" x14ac:dyDescent="0.25">
      <c r="A727" s="63" t="s">
        <v>14</v>
      </c>
      <c r="B727" s="63" t="s">
        <v>2238</v>
      </c>
      <c r="C727" s="7">
        <v>16276</v>
      </c>
      <c r="D727" s="7">
        <v>0</v>
      </c>
      <c r="E727" s="7"/>
      <c r="F727" s="7"/>
      <c r="G727" s="7" t="s">
        <v>448</v>
      </c>
      <c r="H727" s="7" t="s">
        <v>449</v>
      </c>
    </row>
    <row r="728" spans="1:8" x14ac:dyDescent="0.25">
      <c r="A728" s="63" t="s">
        <v>14</v>
      </c>
      <c r="B728" s="63" t="s">
        <v>2239</v>
      </c>
      <c r="C728" s="7">
        <v>31587</v>
      </c>
      <c r="D728" s="7">
        <v>0</v>
      </c>
      <c r="E728" s="7"/>
      <c r="F728" s="7"/>
      <c r="G728" s="7" t="s">
        <v>448</v>
      </c>
      <c r="H728" s="7" t="s">
        <v>449</v>
      </c>
    </row>
    <row r="729" spans="1:8" x14ac:dyDescent="0.25">
      <c r="A729" s="63" t="s">
        <v>14</v>
      </c>
      <c r="B729" s="63" t="s">
        <v>2240</v>
      </c>
      <c r="C729" s="7">
        <v>16269</v>
      </c>
      <c r="D729" s="7">
        <v>0</v>
      </c>
      <c r="E729" s="7"/>
      <c r="F729" s="7"/>
      <c r="G729" s="7" t="s">
        <v>448</v>
      </c>
      <c r="H729" s="7" t="s">
        <v>449</v>
      </c>
    </row>
    <row r="730" spans="1:8" x14ac:dyDescent="0.25">
      <c r="A730" s="63" t="s">
        <v>14</v>
      </c>
      <c r="B730" s="63" t="s">
        <v>2241</v>
      </c>
      <c r="C730" s="7">
        <v>16293</v>
      </c>
      <c r="D730" s="7">
        <v>0</v>
      </c>
      <c r="E730" s="7"/>
      <c r="F730" s="7"/>
      <c r="G730" s="7" t="s">
        <v>448</v>
      </c>
      <c r="H730" s="7" t="s">
        <v>449</v>
      </c>
    </row>
    <row r="731" spans="1:8" x14ac:dyDescent="0.25">
      <c r="A731" s="63" t="s">
        <v>15</v>
      </c>
      <c r="B731" s="63" t="s">
        <v>2242</v>
      </c>
      <c r="C731" s="7">
        <v>9785</v>
      </c>
      <c r="D731" s="7">
        <v>100</v>
      </c>
      <c r="E731" s="7"/>
      <c r="F731" s="7"/>
      <c r="G731" s="7" t="s">
        <v>448</v>
      </c>
      <c r="H731" s="7" t="s">
        <v>449</v>
      </c>
    </row>
    <row r="732" spans="1:8" x14ac:dyDescent="0.25">
      <c r="A732" s="63" t="s">
        <v>15</v>
      </c>
      <c r="B732" s="63" t="s">
        <v>2243</v>
      </c>
      <c r="C732" s="7">
        <v>9719</v>
      </c>
      <c r="D732" s="390">
        <v>85.872466799999998</v>
      </c>
      <c r="E732" s="7"/>
      <c r="F732" s="7"/>
      <c r="G732" s="7" t="s">
        <v>448</v>
      </c>
      <c r="H732" s="7" t="s">
        <v>449</v>
      </c>
    </row>
    <row r="733" spans="1:8" x14ac:dyDescent="0.25">
      <c r="A733" s="63" t="s">
        <v>15</v>
      </c>
      <c r="B733" s="63" t="s">
        <v>2244</v>
      </c>
      <c r="C733" s="7">
        <v>9777</v>
      </c>
      <c r="D733" s="390">
        <v>3.2055185000000002</v>
      </c>
      <c r="E733" s="7"/>
      <c r="F733" s="7"/>
      <c r="G733" s="7" t="s">
        <v>448</v>
      </c>
      <c r="H733" s="7" t="s">
        <v>449</v>
      </c>
    </row>
    <row r="734" spans="1:8" x14ac:dyDescent="0.25">
      <c r="A734" s="63" t="s">
        <v>15</v>
      </c>
      <c r="B734" s="63" t="s">
        <v>2245</v>
      </c>
      <c r="C734" s="7">
        <v>22323</v>
      </c>
      <c r="D734" s="7">
        <v>0</v>
      </c>
      <c r="E734" s="7"/>
      <c r="F734" s="7"/>
      <c r="G734" s="7" t="s">
        <v>448</v>
      </c>
      <c r="H734" s="7" t="s">
        <v>449</v>
      </c>
    </row>
    <row r="735" spans="1:8" x14ac:dyDescent="0.25">
      <c r="A735" s="63" t="s">
        <v>15</v>
      </c>
      <c r="B735" s="63" t="s">
        <v>2246</v>
      </c>
      <c r="C735" s="7">
        <v>9746</v>
      </c>
      <c r="D735" s="390">
        <v>99.510860199999996</v>
      </c>
      <c r="E735" s="7"/>
      <c r="F735" s="7"/>
      <c r="G735" s="7" t="s">
        <v>449</v>
      </c>
      <c r="H735" s="7" t="s">
        <v>448</v>
      </c>
    </row>
    <row r="736" spans="1:8" x14ac:dyDescent="0.25">
      <c r="A736" s="63" t="s">
        <v>15</v>
      </c>
      <c r="B736" s="63" t="s">
        <v>2247</v>
      </c>
      <c r="C736" s="7">
        <v>9717</v>
      </c>
      <c r="D736" s="390">
        <v>15.241443200000001</v>
      </c>
      <c r="E736" s="7"/>
      <c r="F736" s="7"/>
      <c r="G736" s="7" t="s">
        <v>448</v>
      </c>
      <c r="H736" s="7" t="s">
        <v>449</v>
      </c>
    </row>
    <row r="737" spans="1:8" x14ac:dyDescent="0.25">
      <c r="A737" s="63" t="s">
        <v>15</v>
      </c>
      <c r="B737" s="63" t="s">
        <v>2248</v>
      </c>
      <c r="C737" s="7">
        <v>22324</v>
      </c>
      <c r="D737" s="7">
        <v>0</v>
      </c>
      <c r="E737" s="7"/>
      <c r="F737" s="7"/>
      <c r="G737" s="7" t="s">
        <v>449</v>
      </c>
      <c r="H737" s="7" t="s">
        <v>449</v>
      </c>
    </row>
    <row r="738" spans="1:8" x14ac:dyDescent="0.25">
      <c r="A738" s="63" t="s">
        <v>15</v>
      </c>
      <c r="B738" s="63" t="s">
        <v>2249</v>
      </c>
      <c r="C738" s="7">
        <v>9734</v>
      </c>
      <c r="D738" s="7">
        <v>0</v>
      </c>
      <c r="E738" s="7"/>
      <c r="F738" s="7"/>
      <c r="G738" s="7" t="s">
        <v>448</v>
      </c>
      <c r="H738" s="7" t="s">
        <v>449</v>
      </c>
    </row>
    <row r="739" spans="1:8" x14ac:dyDescent="0.25">
      <c r="A739" s="63" t="s">
        <v>15</v>
      </c>
      <c r="B739" s="63" t="s">
        <v>2250</v>
      </c>
      <c r="C739" s="7">
        <v>9756</v>
      </c>
      <c r="D739" s="7">
        <v>0</v>
      </c>
      <c r="E739" s="7"/>
      <c r="F739" s="7"/>
      <c r="G739" s="7" t="s">
        <v>449</v>
      </c>
      <c r="H739" s="7" t="s">
        <v>449</v>
      </c>
    </row>
    <row r="740" spans="1:8" x14ac:dyDescent="0.25">
      <c r="A740" s="63" t="s">
        <v>15</v>
      </c>
      <c r="B740" s="63" t="s">
        <v>2251</v>
      </c>
      <c r="C740" s="7">
        <v>9703</v>
      </c>
      <c r="D740" s="390">
        <v>6.1903781000000002</v>
      </c>
      <c r="E740" s="7"/>
      <c r="F740" s="7"/>
      <c r="G740" s="7" t="s">
        <v>448</v>
      </c>
      <c r="H740" s="7" t="s">
        <v>449</v>
      </c>
    </row>
    <row r="741" spans="1:8" x14ac:dyDescent="0.25">
      <c r="A741" s="63" t="s">
        <v>15</v>
      </c>
      <c r="B741" s="400" t="s">
        <v>2252</v>
      </c>
      <c r="C741" s="7">
        <v>9759</v>
      </c>
      <c r="D741" s="390">
        <v>24.332320500000002</v>
      </c>
      <c r="E741" s="7"/>
      <c r="F741" s="7" t="s">
        <v>455</v>
      </c>
      <c r="G741" s="7" t="s">
        <v>448</v>
      </c>
      <c r="H741" s="7" t="s">
        <v>449</v>
      </c>
    </row>
    <row r="742" spans="1:8" x14ac:dyDescent="0.25">
      <c r="A742" s="63" t="s">
        <v>15</v>
      </c>
      <c r="B742" s="63" t="s">
        <v>2253</v>
      </c>
      <c r="C742" s="7">
        <v>9764</v>
      </c>
      <c r="D742" s="390">
        <v>0.3032166</v>
      </c>
      <c r="E742" s="7"/>
      <c r="F742" s="7"/>
      <c r="G742" s="7" t="s">
        <v>448</v>
      </c>
      <c r="H742" s="7" t="s">
        <v>449</v>
      </c>
    </row>
    <row r="743" spans="1:8" x14ac:dyDescent="0.25">
      <c r="A743" s="63" t="s">
        <v>15</v>
      </c>
      <c r="B743" s="63" t="s">
        <v>2254</v>
      </c>
      <c r="C743" s="7">
        <v>9813</v>
      </c>
      <c r="D743" s="390">
        <v>31.048257100000001</v>
      </c>
      <c r="E743" s="7"/>
      <c r="F743" s="7"/>
      <c r="G743" s="7" t="s">
        <v>448</v>
      </c>
      <c r="H743" s="7" t="s">
        <v>449</v>
      </c>
    </row>
    <row r="744" spans="1:8" x14ac:dyDescent="0.25">
      <c r="A744" s="63" t="s">
        <v>15</v>
      </c>
      <c r="B744" s="63" t="s">
        <v>2255</v>
      </c>
      <c r="C744" s="7">
        <v>9708</v>
      </c>
      <c r="D744" s="390">
        <v>69.621586100000002</v>
      </c>
      <c r="E744" s="7"/>
      <c r="F744" s="7"/>
      <c r="G744" s="7" t="s">
        <v>448</v>
      </c>
      <c r="H744" s="7" t="s">
        <v>449</v>
      </c>
    </row>
    <row r="745" spans="1:8" x14ac:dyDescent="0.25">
      <c r="A745" s="63" t="s">
        <v>15</v>
      </c>
      <c r="B745" s="63" t="s">
        <v>2256</v>
      </c>
      <c r="C745" s="7">
        <v>22325</v>
      </c>
      <c r="D745" s="390">
        <v>98.605080099999995</v>
      </c>
      <c r="E745" s="7"/>
      <c r="F745" s="7"/>
      <c r="G745" s="7" t="s">
        <v>449</v>
      </c>
      <c r="H745" s="7" t="s">
        <v>449</v>
      </c>
    </row>
    <row r="746" spans="1:8" x14ac:dyDescent="0.25">
      <c r="A746" s="63" t="s">
        <v>15</v>
      </c>
      <c r="B746" s="63" t="s">
        <v>2257</v>
      </c>
      <c r="C746" s="7">
        <v>9776</v>
      </c>
      <c r="D746" s="7">
        <v>0</v>
      </c>
      <c r="E746" s="7"/>
      <c r="F746" s="7"/>
      <c r="G746" s="7" t="s">
        <v>448</v>
      </c>
      <c r="H746" s="7" t="s">
        <v>449</v>
      </c>
    </row>
    <row r="747" spans="1:8" x14ac:dyDescent="0.25">
      <c r="A747" s="63" t="s">
        <v>15</v>
      </c>
      <c r="B747" s="63" t="s">
        <v>2258</v>
      </c>
      <c r="C747" s="7">
        <v>9786</v>
      </c>
      <c r="D747" s="390">
        <v>4.11872E-2</v>
      </c>
      <c r="E747" s="7"/>
      <c r="F747" s="7"/>
      <c r="G747" s="7" t="s">
        <v>448</v>
      </c>
      <c r="H747" s="7" t="s">
        <v>449</v>
      </c>
    </row>
    <row r="748" spans="1:8" x14ac:dyDescent="0.25">
      <c r="A748" s="63" t="s">
        <v>15</v>
      </c>
      <c r="B748" s="63" t="s">
        <v>2259</v>
      </c>
      <c r="C748" s="7">
        <v>9712</v>
      </c>
      <c r="D748" s="7">
        <v>0</v>
      </c>
      <c r="E748" s="7"/>
      <c r="F748" s="7"/>
      <c r="G748" s="7" t="s">
        <v>449</v>
      </c>
      <c r="H748" s="7" t="s">
        <v>449</v>
      </c>
    </row>
    <row r="749" spans="1:8" x14ac:dyDescent="0.25">
      <c r="A749" s="63" t="s">
        <v>15</v>
      </c>
      <c r="B749" s="63" t="s">
        <v>2260</v>
      </c>
      <c r="C749" s="7">
        <v>9735</v>
      </c>
      <c r="D749" s="390">
        <v>33.428786600000002</v>
      </c>
      <c r="E749" s="7"/>
      <c r="F749" s="7"/>
      <c r="G749" s="7" t="s">
        <v>448</v>
      </c>
      <c r="H749" s="7" t="s">
        <v>449</v>
      </c>
    </row>
    <row r="750" spans="1:8" x14ac:dyDescent="0.25">
      <c r="A750" s="63" t="s">
        <v>15</v>
      </c>
      <c r="B750" s="63" t="s">
        <v>2261</v>
      </c>
      <c r="C750" s="7">
        <v>9748</v>
      </c>
      <c r="D750" s="7">
        <v>0</v>
      </c>
      <c r="E750" s="7"/>
      <c r="F750" s="7"/>
      <c r="G750" s="7" t="s">
        <v>449</v>
      </c>
      <c r="H750" s="7" t="s">
        <v>449</v>
      </c>
    </row>
    <row r="751" spans="1:8" x14ac:dyDescent="0.25">
      <c r="A751" s="63" t="s">
        <v>15</v>
      </c>
      <c r="B751" s="63" t="s">
        <v>2262</v>
      </c>
      <c r="C751" s="7">
        <v>9747</v>
      </c>
      <c r="D751" s="390">
        <v>92.235668200000006</v>
      </c>
      <c r="E751" s="7"/>
      <c r="F751" s="7"/>
      <c r="G751" s="7" t="s">
        <v>449</v>
      </c>
      <c r="H751" s="7" t="s">
        <v>449</v>
      </c>
    </row>
    <row r="752" spans="1:8" x14ac:dyDescent="0.25">
      <c r="A752" s="63" t="s">
        <v>15</v>
      </c>
      <c r="B752" s="399" t="s">
        <v>2263</v>
      </c>
      <c r="C752" s="7">
        <v>9707</v>
      </c>
      <c r="D752" s="7">
        <v>0</v>
      </c>
      <c r="E752" s="7" t="s">
        <v>455</v>
      </c>
      <c r="F752" s="7"/>
      <c r="G752" s="7" t="s">
        <v>448</v>
      </c>
      <c r="H752" s="7" t="s">
        <v>449</v>
      </c>
    </row>
    <row r="753" spans="1:8" x14ac:dyDescent="0.25">
      <c r="A753" s="63" t="s">
        <v>15</v>
      </c>
      <c r="B753" s="63" t="s">
        <v>2264</v>
      </c>
      <c r="C753" s="7">
        <v>9732</v>
      </c>
      <c r="D753" s="390">
        <v>0.64393339999999999</v>
      </c>
      <c r="E753" s="7"/>
      <c r="F753" s="7"/>
      <c r="G753" s="7" t="s">
        <v>448</v>
      </c>
      <c r="H753" s="7" t="s">
        <v>449</v>
      </c>
    </row>
    <row r="754" spans="1:8" x14ac:dyDescent="0.25">
      <c r="A754" s="63" t="s">
        <v>15</v>
      </c>
      <c r="B754" s="63" t="s">
        <v>2265</v>
      </c>
      <c r="C754" s="7">
        <v>22326</v>
      </c>
      <c r="D754" s="390">
        <v>97.230168199999994</v>
      </c>
      <c r="E754" s="7"/>
      <c r="F754" s="7"/>
      <c r="G754" s="7" t="s">
        <v>448</v>
      </c>
      <c r="H754" s="7" t="s">
        <v>449</v>
      </c>
    </row>
    <row r="755" spans="1:8" x14ac:dyDescent="0.25">
      <c r="A755" s="63" t="s">
        <v>15</v>
      </c>
      <c r="B755" s="63" t="s">
        <v>2266</v>
      </c>
      <c r="C755" s="7">
        <v>9733</v>
      </c>
      <c r="D755" s="390">
        <v>68.158814399999997</v>
      </c>
      <c r="E755" s="7"/>
      <c r="F755" s="7"/>
      <c r="G755" s="7" t="s">
        <v>448</v>
      </c>
      <c r="H755" s="7" t="s">
        <v>449</v>
      </c>
    </row>
    <row r="756" spans="1:8" x14ac:dyDescent="0.25">
      <c r="A756" s="63" t="s">
        <v>15</v>
      </c>
      <c r="B756" s="400" t="s">
        <v>2267</v>
      </c>
      <c r="C756" s="7">
        <v>47180</v>
      </c>
      <c r="D756" s="390">
        <v>7.4502449999999998</v>
      </c>
      <c r="E756" s="7"/>
      <c r="F756" s="7" t="s">
        <v>455</v>
      </c>
      <c r="G756" s="7" t="s">
        <v>448</v>
      </c>
      <c r="H756" s="7" t="s">
        <v>449</v>
      </c>
    </row>
    <row r="757" spans="1:8" x14ac:dyDescent="0.25">
      <c r="A757" s="63" t="s">
        <v>15</v>
      </c>
      <c r="B757" s="63" t="s">
        <v>2268</v>
      </c>
      <c r="C757" s="7">
        <v>22327</v>
      </c>
      <c r="D757" s="390">
        <v>94.876641199999995</v>
      </c>
      <c r="E757" s="7"/>
      <c r="F757" s="7"/>
      <c r="G757" s="7" t="s">
        <v>448</v>
      </c>
      <c r="H757" s="7" t="s">
        <v>449</v>
      </c>
    </row>
    <row r="758" spans="1:8" x14ac:dyDescent="0.25">
      <c r="A758" s="63" t="s">
        <v>15</v>
      </c>
      <c r="B758" s="63" t="s">
        <v>2268</v>
      </c>
      <c r="C758" s="7">
        <v>9768</v>
      </c>
      <c r="D758" s="390">
        <v>89.147435799999997</v>
      </c>
      <c r="E758" s="7"/>
      <c r="F758" s="7"/>
      <c r="G758" s="7" t="s">
        <v>448</v>
      </c>
      <c r="H758" s="7" t="s">
        <v>449</v>
      </c>
    </row>
    <row r="759" spans="1:8" x14ac:dyDescent="0.25">
      <c r="A759" s="63" t="s">
        <v>15</v>
      </c>
      <c r="B759" s="63" t="s">
        <v>2269</v>
      </c>
      <c r="C759" s="7">
        <v>9761</v>
      </c>
      <c r="D759" s="390">
        <v>23.4467313</v>
      </c>
      <c r="E759" s="7"/>
      <c r="F759" s="7"/>
      <c r="G759" s="7" t="s">
        <v>448</v>
      </c>
      <c r="H759" s="7" t="s">
        <v>449</v>
      </c>
    </row>
    <row r="760" spans="1:8" x14ac:dyDescent="0.25">
      <c r="A760" s="63" t="s">
        <v>15</v>
      </c>
      <c r="B760" s="63" t="s">
        <v>2270</v>
      </c>
      <c r="C760" s="7">
        <v>22328</v>
      </c>
      <c r="D760" s="7">
        <v>0</v>
      </c>
      <c r="E760" s="7"/>
      <c r="F760" s="7"/>
      <c r="G760" s="7" t="s">
        <v>449</v>
      </c>
      <c r="H760" s="7" t="s">
        <v>449</v>
      </c>
    </row>
    <row r="761" spans="1:8" x14ac:dyDescent="0.25">
      <c r="A761" s="63" t="s">
        <v>15</v>
      </c>
      <c r="B761" s="400" t="s">
        <v>2271</v>
      </c>
      <c r="C761" s="7">
        <v>9766</v>
      </c>
      <c r="D761" s="390">
        <v>31.985204899999999</v>
      </c>
      <c r="E761" s="7"/>
      <c r="F761" s="7" t="s">
        <v>455</v>
      </c>
      <c r="G761" s="7" t="s">
        <v>448</v>
      </c>
      <c r="H761" s="7" t="s">
        <v>449</v>
      </c>
    </row>
    <row r="762" spans="1:8" x14ac:dyDescent="0.25">
      <c r="A762" s="63" t="s">
        <v>15</v>
      </c>
      <c r="B762" s="400" t="s">
        <v>2272</v>
      </c>
      <c r="C762" s="7">
        <v>9749</v>
      </c>
      <c r="D762" s="7">
        <v>0</v>
      </c>
      <c r="E762" s="7"/>
      <c r="F762" s="7" t="s">
        <v>455</v>
      </c>
      <c r="G762" s="7" t="s">
        <v>449</v>
      </c>
      <c r="H762" s="7" t="s">
        <v>449</v>
      </c>
    </row>
    <row r="763" spans="1:8" x14ac:dyDescent="0.25">
      <c r="A763" s="63" t="s">
        <v>15</v>
      </c>
      <c r="B763" s="63" t="s">
        <v>2273</v>
      </c>
      <c r="C763" s="7">
        <v>22329</v>
      </c>
      <c r="D763" s="390">
        <v>94.629077499999994</v>
      </c>
      <c r="E763" s="7"/>
      <c r="F763" s="7"/>
      <c r="G763" s="7" t="s">
        <v>449</v>
      </c>
      <c r="H763" s="7" t="s">
        <v>449</v>
      </c>
    </row>
    <row r="764" spans="1:8" x14ac:dyDescent="0.25">
      <c r="A764" s="63" t="s">
        <v>15</v>
      </c>
      <c r="B764" s="63" t="s">
        <v>2274</v>
      </c>
      <c r="C764" s="7">
        <v>9750</v>
      </c>
      <c r="D764" s="390">
        <v>99.439515599999993</v>
      </c>
      <c r="E764" s="7"/>
      <c r="F764" s="7"/>
      <c r="G764" s="7" t="s">
        <v>449</v>
      </c>
      <c r="H764" s="7" t="s">
        <v>449</v>
      </c>
    </row>
    <row r="765" spans="1:8" x14ac:dyDescent="0.25">
      <c r="A765" s="63" t="s">
        <v>15</v>
      </c>
      <c r="B765" s="63" t="s">
        <v>2274</v>
      </c>
      <c r="C765" s="7">
        <v>22330</v>
      </c>
      <c r="D765" s="390">
        <v>99.439515599999993</v>
      </c>
      <c r="E765" s="7"/>
      <c r="F765" s="7"/>
      <c r="G765" s="7" t="s">
        <v>449</v>
      </c>
      <c r="H765" s="7" t="s">
        <v>448</v>
      </c>
    </row>
    <row r="766" spans="1:8" x14ac:dyDescent="0.25">
      <c r="A766" s="63" t="s">
        <v>15</v>
      </c>
      <c r="B766" s="63" t="s">
        <v>2275</v>
      </c>
      <c r="C766" s="7">
        <v>9741</v>
      </c>
      <c r="D766" s="390">
        <v>53.099027900000003</v>
      </c>
      <c r="E766" s="7"/>
      <c r="F766" s="7"/>
      <c r="G766" s="7" t="s">
        <v>448</v>
      </c>
      <c r="H766" s="7" t="s">
        <v>449</v>
      </c>
    </row>
    <row r="767" spans="1:8" x14ac:dyDescent="0.25">
      <c r="A767" s="63" t="s">
        <v>15</v>
      </c>
      <c r="B767" s="63" t="s">
        <v>2276</v>
      </c>
      <c r="C767" s="7">
        <v>9702</v>
      </c>
      <c r="D767" s="390">
        <v>36.510630499999998</v>
      </c>
      <c r="E767" s="7"/>
      <c r="F767" s="7"/>
      <c r="G767" s="7" t="s">
        <v>448</v>
      </c>
      <c r="H767" s="7" t="s">
        <v>449</v>
      </c>
    </row>
    <row r="768" spans="1:8" x14ac:dyDescent="0.25">
      <c r="A768" s="63" t="s">
        <v>15</v>
      </c>
      <c r="B768" s="63" t="s">
        <v>2277</v>
      </c>
      <c r="C768" s="7">
        <v>9797</v>
      </c>
      <c r="D768" s="390">
        <v>95.522793699999994</v>
      </c>
      <c r="E768" s="7"/>
      <c r="F768" s="7"/>
      <c r="G768" s="7" t="s">
        <v>448</v>
      </c>
      <c r="H768" s="7" t="s">
        <v>449</v>
      </c>
    </row>
    <row r="769" spans="1:8" x14ac:dyDescent="0.25">
      <c r="A769" s="63" t="s">
        <v>15</v>
      </c>
      <c r="B769" s="400" t="s">
        <v>2278</v>
      </c>
      <c r="C769" s="7">
        <v>23351</v>
      </c>
      <c r="D769" s="7">
        <v>0</v>
      </c>
      <c r="E769" s="7"/>
      <c r="F769" s="7" t="s">
        <v>455</v>
      </c>
      <c r="G769" s="7" t="s">
        <v>448</v>
      </c>
      <c r="H769" s="7" t="s">
        <v>449</v>
      </c>
    </row>
    <row r="770" spans="1:8" x14ac:dyDescent="0.25">
      <c r="A770" s="63" t="s">
        <v>15</v>
      </c>
      <c r="B770" s="63" t="s">
        <v>2279</v>
      </c>
      <c r="C770" s="7">
        <v>22342</v>
      </c>
      <c r="D770" s="7">
        <v>100</v>
      </c>
      <c r="E770" s="7"/>
      <c r="F770" s="7"/>
      <c r="G770" s="7" t="s">
        <v>448</v>
      </c>
      <c r="H770" s="7" t="s">
        <v>449</v>
      </c>
    </row>
    <row r="771" spans="1:8" x14ac:dyDescent="0.25">
      <c r="A771" s="63" t="s">
        <v>15</v>
      </c>
      <c r="B771" s="63" t="s">
        <v>2280</v>
      </c>
      <c r="C771" s="7">
        <v>9740</v>
      </c>
      <c r="D771" s="390">
        <v>26.469116700000001</v>
      </c>
      <c r="E771" s="7"/>
      <c r="F771" s="7"/>
      <c r="G771" s="7" t="s">
        <v>448</v>
      </c>
      <c r="H771" s="7" t="s">
        <v>449</v>
      </c>
    </row>
    <row r="772" spans="1:8" x14ac:dyDescent="0.25">
      <c r="A772" s="63" t="s">
        <v>15</v>
      </c>
      <c r="B772" s="63" t="s">
        <v>2281</v>
      </c>
      <c r="C772" s="7">
        <v>9727</v>
      </c>
      <c r="D772" s="7">
        <v>0</v>
      </c>
      <c r="E772" s="7"/>
      <c r="F772" s="7"/>
      <c r="G772" s="7" t="s">
        <v>448</v>
      </c>
      <c r="H772" s="7" t="s">
        <v>449</v>
      </c>
    </row>
    <row r="773" spans="1:8" x14ac:dyDescent="0.25">
      <c r="A773" s="63" t="s">
        <v>15</v>
      </c>
      <c r="B773" s="63" t="s">
        <v>2282</v>
      </c>
      <c r="C773" s="7">
        <v>9802</v>
      </c>
      <c r="D773" s="390">
        <v>2.2337763000000002</v>
      </c>
      <c r="E773" s="7"/>
      <c r="F773" s="7"/>
      <c r="G773" s="7" t="s">
        <v>448</v>
      </c>
      <c r="H773" s="7" t="s">
        <v>449</v>
      </c>
    </row>
    <row r="774" spans="1:8" x14ac:dyDescent="0.25">
      <c r="A774" s="63" t="s">
        <v>15</v>
      </c>
      <c r="B774" s="63" t="s">
        <v>2283</v>
      </c>
      <c r="C774" s="7">
        <v>9811</v>
      </c>
      <c r="D774" s="7">
        <v>0</v>
      </c>
      <c r="E774" s="7"/>
      <c r="F774" s="7"/>
      <c r="G774" s="7" t="s">
        <v>448</v>
      </c>
      <c r="H774" s="7" t="s">
        <v>449</v>
      </c>
    </row>
    <row r="775" spans="1:8" x14ac:dyDescent="0.25">
      <c r="A775" s="63" t="s">
        <v>15</v>
      </c>
      <c r="B775" s="63" t="s">
        <v>2284</v>
      </c>
      <c r="C775" s="7">
        <v>9770</v>
      </c>
      <c r="D775" s="7">
        <v>0</v>
      </c>
      <c r="E775" s="7"/>
      <c r="F775" s="7"/>
      <c r="G775" s="7" t="s">
        <v>449</v>
      </c>
      <c r="H775" s="7" t="s">
        <v>449</v>
      </c>
    </row>
    <row r="776" spans="1:8" x14ac:dyDescent="0.25">
      <c r="A776" s="63" t="s">
        <v>15</v>
      </c>
      <c r="B776" s="63" t="s">
        <v>2285</v>
      </c>
      <c r="C776" s="7">
        <v>22331</v>
      </c>
      <c r="D776" s="390">
        <v>99.9279279</v>
      </c>
      <c r="E776" s="7"/>
      <c r="F776" s="7"/>
      <c r="G776" s="7" t="s">
        <v>449</v>
      </c>
      <c r="H776" s="7" t="s">
        <v>449</v>
      </c>
    </row>
    <row r="777" spans="1:8" x14ac:dyDescent="0.25">
      <c r="A777" s="63" t="s">
        <v>15</v>
      </c>
      <c r="B777" s="63" t="s">
        <v>2286</v>
      </c>
      <c r="C777" s="7">
        <v>22333</v>
      </c>
      <c r="D777" s="7">
        <v>0</v>
      </c>
      <c r="E777" s="7"/>
      <c r="F777" s="7"/>
      <c r="G777" s="7" t="s">
        <v>448</v>
      </c>
      <c r="H777" s="7" t="s">
        <v>449</v>
      </c>
    </row>
    <row r="778" spans="1:8" x14ac:dyDescent="0.25">
      <c r="A778" s="63" t="s">
        <v>15</v>
      </c>
      <c r="B778" s="63" t="s">
        <v>2287</v>
      </c>
      <c r="C778" s="7">
        <v>9743</v>
      </c>
      <c r="D778" s="390">
        <v>68.808365699999996</v>
      </c>
      <c r="E778" s="7"/>
      <c r="F778" s="7"/>
      <c r="G778" s="7" t="s">
        <v>448</v>
      </c>
      <c r="H778" s="7" t="s">
        <v>449</v>
      </c>
    </row>
    <row r="779" spans="1:8" x14ac:dyDescent="0.25">
      <c r="A779" s="63" t="s">
        <v>15</v>
      </c>
      <c r="B779" s="63" t="s">
        <v>2288</v>
      </c>
      <c r="C779" s="7">
        <v>9710</v>
      </c>
      <c r="D779" s="7">
        <v>0</v>
      </c>
      <c r="E779" s="7"/>
      <c r="F779" s="7"/>
      <c r="G779" s="7" t="s">
        <v>448</v>
      </c>
      <c r="H779" s="7" t="s">
        <v>449</v>
      </c>
    </row>
    <row r="780" spans="1:8" x14ac:dyDescent="0.25">
      <c r="A780" s="63" t="s">
        <v>15</v>
      </c>
      <c r="B780" s="63" t="s">
        <v>2289</v>
      </c>
      <c r="C780" s="7">
        <v>9736</v>
      </c>
      <c r="D780" s="390">
        <v>92.314460600000004</v>
      </c>
      <c r="E780" s="7"/>
      <c r="F780" s="7"/>
      <c r="G780" s="7" t="s">
        <v>448</v>
      </c>
      <c r="H780" s="7" t="s">
        <v>449</v>
      </c>
    </row>
    <row r="781" spans="1:8" x14ac:dyDescent="0.25">
      <c r="A781" s="63" t="s">
        <v>15</v>
      </c>
      <c r="B781" s="63" t="s">
        <v>2290</v>
      </c>
      <c r="C781" s="7">
        <v>9709</v>
      </c>
      <c r="D781" s="390">
        <v>98.292449500000004</v>
      </c>
      <c r="E781" s="7"/>
      <c r="F781" s="7"/>
      <c r="G781" s="7" t="s">
        <v>448</v>
      </c>
      <c r="H781" s="7" t="s">
        <v>449</v>
      </c>
    </row>
    <row r="782" spans="1:8" x14ac:dyDescent="0.25">
      <c r="A782" s="63" t="s">
        <v>15</v>
      </c>
      <c r="B782" s="63" t="s">
        <v>2291</v>
      </c>
      <c r="C782" s="7">
        <v>9787</v>
      </c>
      <c r="D782" s="390">
        <v>11.780631100000001</v>
      </c>
      <c r="E782" s="7"/>
      <c r="F782" s="7"/>
      <c r="G782" s="7" t="s">
        <v>448</v>
      </c>
      <c r="H782" s="7" t="s">
        <v>449</v>
      </c>
    </row>
    <row r="783" spans="1:8" x14ac:dyDescent="0.25">
      <c r="A783" s="63" t="s">
        <v>15</v>
      </c>
      <c r="B783" s="63" t="s">
        <v>2292</v>
      </c>
      <c r="C783" s="7">
        <v>9801</v>
      </c>
      <c r="D783" s="390">
        <v>45.719169600000001</v>
      </c>
      <c r="E783" s="7"/>
      <c r="F783" s="7"/>
      <c r="G783" s="7" t="s">
        <v>448</v>
      </c>
      <c r="H783" s="7" t="s">
        <v>449</v>
      </c>
    </row>
    <row r="784" spans="1:8" x14ac:dyDescent="0.25">
      <c r="A784" s="63" t="s">
        <v>15</v>
      </c>
      <c r="B784" s="63" t="s">
        <v>2293</v>
      </c>
      <c r="C784" s="7">
        <v>9791</v>
      </c>
      <c r="D784" s="390">
        <v>31.301077899999999</v>
      </c>
      <c r="E784" s="7"/>
      <c r="F784" s="7"/>
      <c r="G784" s="7" t="s">
        <v>448</v>
      </c>
      <c r="H784" s="7" t="s">
        <v>449</v>
      </c>
    </row>
    <row r="785" spans="1:8" x14ac:dyDescent="0.25">
      <c r="A785" s="63" t="s">
        <v>15</v>
      </c>
      <c r="B785" s="63" t="s">
        <v>2294</v>
      </c>
      <c r="C785" s="7">
        <v>9767</v>
      </c>
      <c r="D785" s="7">
        <v>0</v>
      </c>
      <c r="E785" s="7"/>
      <c r="F785" s="7"/>
      <c r="G785" s="7" t="s">
        <v>448</v>
      </c>
      <c r="H785" s="7" t="s">
        <v>449</v>
      </c>
    </row>
    <row r="786" spans="1:8" x14ac:dyDescent="0.25">
      <c r="A786" s="63" t="s">
        <v>15</v>
      </c>
      <c r="B786" s="63" t="s">
        <v>2295</v>
      </c>
      <c r="C786" s="7">
        <v>9805</v>
      </c>
      <c r="D786" s="390">
        <v>24.960865500000001</v>
      </c>
      <c r="E786" s="7"/>
      <c r="F786" s="7"/>
      <c r="G786" s="7" t="s">
        <v>448</v>
      </c>
      <c r="H786" s="7" t="s">
        <v>449</v>
      </c>
    </row>
    <row r="787" spans="1:8" x14ac:dyDescent="0.25">
      <c r="A787" s="63" t="s">
        <v>15</v>
      </c>
      <c r="B787" s="63" t="s">
        <v>2296</v>
      </c>
      <c r="C787" s="7">
        <v>9737</v>
      </c>
      <c r="D787" s="390">
        <v>91.670804399999994</v>
      </c>
      <c r="E787" s="7"/>
      <c r="F787" s="7"/>
      <c r="G787" s="7" t="s">
        <v>449</v>
      </c>
      <c r="H787" s="7" t="s">
        <v>449</v>
      </c>
    </row>
    <row r="788" spans="1:8" x14ac:dyDescent="0.25">
      <c r="A788" s="63" t="s">
        <v>15</v>
      </c>
      <c r="B788" s="63" t="s">
        <v>2297</v>
      </c>
      <c r="C788" s="7">
        <v>22334</v>
      </c>
      <c r="D788" s="7">
        <v>0</v>
      </c>
      <c r="E788" s="7"/>
      <c r="F788" s="7"/>
      <c r="G788" s="7" t="s">
        <v>448</v>
      </c>
      <c r="H788" s="7" t="s">
        <v>449</v>
      </c>
    </row>
    <row r="789" spans="1:8" x14ac:dyDescent="0.25">
      <c r="A789" s="63" t="s">
        <v>15</v>
      </c>
      <c r="B789" s="63" t="s">
        <v>2298</v>
      </c>
      <c r="C789" s="7">
        <v>9803</v>
      </c>
      <c r="D789" s="7">
        <v>0</v>
      </c>
      <c r="E789" s="7"/>
      <c r="F789" s="7"/>
      <c r="G789" s="7" t="s">
        <v>448</v>
      </c>
      <c r="H789" s="7" t="s">
        <v>449</v>
      </c>
    </row>
    <row r="790" spans="1:8" x14ac:dyDescent="0.25">
      <c r="A790" s="63" t="s">
        <v>15</v>
      </c>
      <c r="B790" s="63" t="s">
        <v>2299</v>
      </c>
      <c r="C790" s="7">
        <v>9814</v>
      </c>
      <c r="D790" s="7">
        <v>0</v>
      </c>
      <c r="E790" s="7"/>
      <c r="F790" s="7"/>
      <c r="G790" s="7" t="s">
        <v>448</v>
      </c>
      <c r="H790" s="7" t="s">
        <v>449</v>
      </c>
    </row>
    <row r="791" spans="1:8" x14ac:dyDescent="0.25">
      <c r="A791" s="63" t="s">
        <v>15</v>
      </c>
      <c r="B791" s="63" t="s">
        <v>2300</v>
      </c>
      <c r="C791" s="7">
        <v>9808</v>
      </c>
      <c r="D791" s="7">
        <v>0</v>
      </c>
      <c r="E791" s="7"/>
      <c r="F791" s="7"/>
      <c r="G791" s="7" t="s">
        <v>448</v>
      </c>
      <c r="H791" s="7" t="s">
        <v>449</v>
      </c>
    </row>
    <row r="792" spans="1:8" x14ac:dyDescent="0.25">
      <c r="A792" s="63" t="s">
        <v>15</v>
      </c>
      <c r="B792" s="63" t="s">
        <v>2301</v>
      </c>
      <c r="C792" s="7">
        <v>9718</v>
      </c>
      <c r="D792" s="390">
        <v>4.2108204999999996</v>
      </c>
      <c r="E792" s="7"/>
      <c r="F792" s="7"/>
      <c r="G792" s="7" t="s">
        <v>448</v>
      </c>
      <c r="H792" s="7" t="s">
        <v>449</v>
      </c>
    </row>
    <row r="793" spans="1:8" x14ac:dyDescent="0.25">
      <c r="A793" s="63" t="s">
        <v>15</v>
      </c>
      <c r="B793" s="63" t="s">
        <v>2302</v>
      </c>
      <c r="C793" s="7">
        <v>9784</v>
      </c>
      <c r="D793" s="7">
        <v>0</v>
      </c>
      <c r="E793" s="7"/>
      <c r="F793" s="7"/>
      <c r="G793" s="7" t="s">
        <v>448</v>
      </c>
      <c r="H793" s="7" t="s">
        <v>449</v>
      </c>
    </row>
    <row r="794" spans="1:8" x14ac:dyDescent="0.25">
      <c r="A794" s="63" t="s">
        <v>15</v>
      </c>
      <c r="B794" s="63" t="s">
        <v>2303</v>
      </c>
      <c r="C794" s="7">
        <v>9758</v>
      </c>
      <c r="D794" s="7">
        <v>100</v>
      </c>
      <c r="E794" s="7"/>
      <c r="F794" s="7"/>
      <c r="G794" s="7" t="s">
        <v>448</v>
      </c>
      <c r="H794" s="7" t="s">
        <v>449</v>
      </c>
    </row>
    <row r="795" spans="1:8" x14ac:dyDescent="0.25">
      <c r="A795" s="63" t="s">
        <v>15</v>
      </c>
      <c r="B795" s="63" t="s">
        <v>2304</v>
      </c>
      <c r="C795" s="7">
        <v>9739</v>
      </c>
      <c r="D795" s="7">
        <v>0</v>
      </c>
      <c r="E795" s="7"/>
      <c r="F795" s="7"/>
      <c r="G795" s="7" t="s">
        <v>448</v>
      </c>
      <c r="H795" s="7" t="s">
        <v>449</v>
      </c>
    </row>
    <row r="796" spans="1:8" x14ac:dyDescent="0.25">
      <c r="A796" s="63" t="s">
        <v>15</v>
      </c>
      <c r="B796" s="63" t="s">
        <v>2305</v>
      </c>
      <c r="C796" s="7">
        <v>9789</v>
      </c>
      <c r="D796" s="390">
        <v>44.285351800000001</v>
      </c>
      <c r="E796" s="7"/>
      <c r="F796" s="7"/>
      <c r="G796" s="7" t="s">
        <v>448</v>
      </c>
      <c r="H796" s="7" t="s">
        <v>449</v>
      </c>
    </row>
    <row r="797" spans="1:8" x14ac:dyDescent="0.25">
      <c r="A797" s="63" t="s">
        <v>15</v>
      </c>
      <c r="B797" s="399" t="s">
        <v>2306</v>
      </c>
      <c r="C797" s="7">
        <v>9783</v>
      </c>
      <c r="D797" s="390">
        <v>15.6014479</v>
      </c>
      <c r="E797" s="7" t="s">
        <v>455</v>
      </c>
      <c r="F797" s="7"/>
      <c r="G797" s="7" t="s">
        <v>448</v>
      </c>
      <c r="H797" s="7" t="s">
        <v>449</v>
      </c>
    </row>
    <row r="798" spans="1:8" x14ac:dyDescent="0.25">
      <c r="A798" s="63" t="s">
        <v>15</v>
      </c>
      <c r="B798" s="63" t="s">
        <v>2307</v>
      </c>
      <c r="C798" s="7">
        <v>9745</v>
      </c>
      <c r="D798" s="7">
        <v>0</v>
      </c>
      <c r="E798" s="7"/>
      <c r="F798" s="7"/>
      <c r="G798" s="7" t="s">
        <v>448</v>
      </c>
      <c r="H798" s="7" t="s">
        <v>449</v>
      </c>
    </row>
    <row r="799" spans="1:8" x14ac:dyDescent="0.25">
      <c r="A799" s="63" t="s">
        <v>15</v>
      </c>
      <c r="B799" s="63" t="s">
        <v>2308</v>
      </c>
      <c r="C799" s="7">
        <v>9744</v>
      </c>
      <c r="D799" s="390">
        <v>24.5019691</v>
      </c>
      <c r="E799" s="7"/>
      <c r="F799" s="7"/>
      <c r="G799" s="7" t="s">
        <v>448</v>
      </c>
      <c r="H799" s="7" t="s">
        <v>449</v>
      </c>
    </row>
    <row r="800" spans="1:8" x14ac:dyDescent="0.25">
      <c r="A800" s="63" t="s">
        <v>15</v>
      </c>
      <c r="B800" s="63" t="s">
        <v>2309</v>
      </c>
      <c r="C800" s="7">
        <v>9731</v>
      </c>
      <c r="D800" s="390">
        <v>96.885501599999998</v>
      </c>
      <c r="E800" s="7"/>
      <c r="F800" s="7"/>
      <c r="G800" s="7" t="s">
        <v>448</v>
      </c>
      <c r="H800" s="7" t="s">
        <v>449</v>
      </c>
    </row>
    <row r="801" spans="1:8" x14ac:dyDescent="0.25">
      <c r="A801" s="63" t="s">
        <v>15</v>
      </c>
      <c r="B801" s="63" t="s">
        <v>2310</v>
      </c>
      <c r="C801" s="7">
        <v>9795</v>
      </c>
      <c r="D801" s="390">
        <v>99.901593599999998</v>
      </c>
      <c r="E801" s="7"/>
      <c r="F801" s="7"/>
      <c r="G801" s="7" t="s">
        <v>448</v>
      </c>
      <c r="H801" s="7" t="s">
        <v>449</v>
      </c>
    </row>
    <row r="802" spans="1:8" x14ac:dyDescent="0.25">
      <c r="A802" s="63" t="s">
        <v>15</v>
      </c>
      <c r="B802" s="63" t="s">
        <v>2311</v>
      </c>
      <c r="C802" s="7">
        <v>9792</v>
      </c>
      <c r="D802" s="7">
        <v>0</v>
      </c>
      <c r="E802" s="7"/>
      <c r="F802" s="7"/>
      <c r="G802" s="7" t="s">
        <v>448</v>
      </c>
      <c r="H802" s="7" t="s">
        <v>449</v>
      </c>
    </row>
    <row r="803" spans="1:8" x14ac:dyDescent="0.25">
      <c r="A803" s="63" t="s">
        <v>15</v>
      </c>
      <c r="B803" s="400" t="s">
        <v>2312</v>
      </c>
      <c r="C803" s="7">
        <v>29870</v>
      </c>
      <c r="D803" s="7">
        <v>0</v>
      </c>
      <c r="E803" s="7"/>
      <c r="F803" s="7" t="s">
        <v>455</v>
      </c>
      <c r="G803" s="7" t="s">
        <v>448</v>
      </c>
      <c r="H803" s="7" t="s">
        <v>449</v>
      </c>
    </row>
    <row r="804" spans="1:8" x14ac:dyDescent="0.25">
      <c r="A804" s="63" t="s">
        <v>15</v>
      </c>
      <c r="B804" s="63" t="s">
        <v>2312</v>
      </c>
      <c r="C804" s="7">
        <v>9781</v>
      </c>
      <c r="D804" s="390">
        <v>5.7800000000000002E-5</v>
      </c>
      <c r="E804" s="7"/>
      <c r="F804" s="7"/>
      <c r="G804" s="7" t="s">
        <v>449</v>
      </c>
      <c r="H804" s="7" t="s">
        <v>449</v>
      </c>
    </row>
    <row r="805" spans="1:8" x14ac:dyDescent="0.25">
      <c r="A805" s="63" t="s">
        <v>15</v>
      </c>
      <c r="B805" s="63" t="s">
        <v>2313</v>
      </c>
      <c r="C805" s="7">
        <v>9788</v>
      </c>
      <c r="D805" s="7">
        <v>0</v>
      </c>
      <c r="E805" s="7"/>
      <c r="F805" s="7"/>
      <c r="G805" s="7" t="s">
        <v>448</v>
      </c>
      <c r="H805" s="7" t="s">
        <v>449</v>
      </c>
    </row>
    <row r="806" spans="1:8" x14ac:dyDescent="0.25">
      <c r="A806" s="63" t="s">
        <v>15</v>
      </c>
      <c r="B806" s="63" t="s">
        <v>2314</v>
      </c>
      <c r="C806" s="7">
        <v>9772</v>
      </c>
      <c r="D806" s="7">
        <v>0</v>
      </c>
      <c r="E806" s="7"/>
      <c r="F806" s="7"/>
      <c r="G806" s="7" t="s">
        <v>448</v>
      </c>
      <c r="H806" s="7" t="s">
        <v>449</v>
      </c>
    </row>
    <row r="807" spans="1:8" x14ac:dyDescent="0.25">
      <c r="A807" s="63" t="s">
        <v>15</v>
      </c>
      <c r="B807" s="400" t="s">
        <v>2315</v>
      </c>
      <c r="C807" s="7">
        <v>9763</v>
      </c>
      <c r="D807" s="390">
        <v>98.791023899999999</v>
      </c>
      <c r="E807" s="7"/>
      <c r="F807" s="7" t="s">
        <v>455</v>
      </c>
      <c r="G807" s="7" t="s">
        <v>448</v>
      </c>
      <c r="H807" s="7" t="s">
        <v>449</v>
      </c>
    </row>
    <row r="808" spans="1:8" x14ac:dyDescent="0.25">
      <c r="A808" s="63" t="s">
        <v>15</v>
      </c>
      <c r="B808" s="63" t="s">
        <v>2316</v>
      </c>
      <c r="C808" s="7">
        <v>9794</v>
      </c>
      <c r="D808" s="390">
        <v>99.295209900000003</v>
      </c>
      <c r="E808" s="7"/>
      <c r="F808" s="7"/>
      <c r="G808" s="7" t="s">
        <v>448</v>
      </c>
      <c r="H808" s="7" t="s">
        <v>449</v>
      </c>
    </row>
    <row r="809" spans="1:8" x14ac:dyDescent="0.25">
      <c r="A809" s="63" t="s">
        <v>15</v>
      </c>
      <c r="B809" s="63" t="s">
        <v>2317</v>
      </c>
      <c r="C809" s="7">
        <v>9730</v>
      </c>
      <c r="D809" s="7">
        <v>0</v>
      </c>
      <c r="E809" s="7"/>
      <c r="F809" s="7"/>
      <c r="G809" s="7" t="s">
        <v>448</v>
      </c>
      <c r="H809" s="7" t="s">
        <v>449</v>
      </c>
    </row>
    <row r="810" spans="1:8" x14ac:dyDescent="0.25">
      <c r="A810" s="63" t="s">
        <v>15</v>
      </c>
      <c r="B810" s="63" t="s">
        <v>2318</v>
      </c>
      <c r="C810" s="7">
        <v>9729</v>
      </c>
      <c r="D810" s="390">
        <v>34.434330299999999</v>
      </c>
      <c r="E810" s="7"/>
      <c r="F810" s="7"/>
      <c r="G810" s="7" t="s">
        <v>448</v>
      </c>
      <c r="H810" s="7" t="s">
        <v>449</v>
      </c>
    </row>
    <row r="811" spans="1:8" x14ac:dyDescent="0.25">
      <c r="A811" s="63" t="s">
        <v>15</v>
      </c>
      <c r="B811" s="63" t="s">
        <v>2319</v>
      </c>
      <c r="C811" s="7">
        <v>9806</v>
      </c>
      <c r="D811" s="7">
        <v>0</v>
      </c>
      <c r="E811" s="7"/>
      <c r="F811" s="7"/>
      <c r="G811" s="7" t="s">
        <v>448</v>
      </c>
      <c r="H811" s="7" t="s">
        <v>449</v>
      </c>
    </row>
    <row r="812" spans="1:8" x14ac:dyDescent="0.25">
      <c r="A812" s="63" t="s">
        <v>15</v>
      </c>
      <c r="B812" s="63" t="s">
        <v>2320</v>
      </c>
      <c r="C812" s="7">
        <v>9722</v>
      </c>
      <c r="D812" s="390">
        <v>67.159617999999995</v>
      </c>
      <c r="E812" s="7"/>
      <c r="F812" s="7"/>
      <c r="G812" s="7" t="s">
        <v>448</v>
      </c>
      <c r="H812" s="7" t="s">
        <v>449</v>
      </c>
    </row>
    <row r="813" spans="1:8" x14ac:dyDescent="0.25">
      <c r="A813" s="63" t="s">
        <v>15</v>
      </c>
      <c r="B813" s="63" t="s">
        <v>2321</v>
      </c>
      <c r="C813" s="7">
        <v>9807</v>
      </c>
      <c r="D813" s="390">
        <v>79.724338500000002</v>
      </c>
      <c r="E813" s="7"/>
      <c r="F813" s="7"/>
      <c r="G813" s="7" t="s">
        <v>448</v>
      </c>
      <c r="H813" s="7" t="s">
        <v>449</v>
      </c>
    </row>
    <row r="814" spans="1:8" x14ac:dyDescent="0.25">
      <c r="A814" s="63" t="s">
        <v>15</v>
      </c>
      <c r="B814" s="63" t="s">
        <v>2322</v>
      </c>
      <c r="C814" s="7">
        <v>9754</v>
      </c>
      <c r="D814" s="390">
        <v>98.729633699999994</v>
      </c>
      <c r="E814" s="7"/>
      <c r="F814" s="7"/>
      <c r="G814" s="7" t="s">
        <v>448</v>
      </c>
      <c r="H814" s="7" t="s">
        <v>449</v>
      </c>
    </row>
    <row r="815" spans="1:8" x14ac:dyDescent="0.25">
      <c r="A815" s="63" t="s">
        <v>15</v>
      </c>
      <c r="B815" s="63" t="s">
        <v>2323</v>
      </c>
      <c r="C815" s="7">
        <v>9804</v>
      </c>
      <c r="D815" s="390">
        <v>67.876263199999997</v>
      </c>
      <c r="E815" s="7"/>
      <c r="F815" s="7"/>
      <c r="G815" s="7" t="s">
        <v>448</v>
      </c>
      <c r="H815" s="7" t="s">
        <v>449</v>
      </c>
    </row>
    <row r="816" spans="1:8" x14ac:dyDescent="0.25">
      <c r="A816" s="63" t="s">
        <v>15</v>
      </c>
      <c r="B816" s="63" t="s">
        <v>2324</v>
      </c>
      <c r="C816" s="7">
        <v>9778</v>
      </c>
      <c r="D816" s="7">
        <v>0</v>
      </c>
      <c r="E816" s="7"/>
      <c r="F816" s="7"/>
      <c r="G816" s="7" t="s">
        <v>448</v>
      </c>
      <c r="H816" s="7" t="s">
        <v>449</v>
      </c>
    </row>
    <row r="817" spans="1:8" x14ac:dyDescent="0.25">
      <c r="A817" s="63" t="s">
        <v>15</v>
      </c>
      <c r="B817" s="63" t="s">
        <v>2325</v>
      </c>
      <c r="C817" s="7">
        <v>22335</v>
      </c>
      <c r="D817" s="390">
        <v>46.647827499999998</v>
      </c>
      <c r="E817" s="7"/>
      <c r="F817" s="7"/>
      <c r="G817" s="7" t="s">
        <v>448</v>
      </c>
      <c r="H817" s="7" t="s">
        <v>449</v>
      </c>
    </row>
    <row r="818" spans="1:8" x14ac:dyDescent="0.25">
      <c r="A818" s="63" t="s">
        <v>15</v>
      </c>
      <c r="B818" s="63" t="s">
        <v>2326</v>
      </c>
      <c r="C818" s="7">
        <v>9704</v>
      </c>
      <c r="D818" s="390">
        <v>96.830500599999993</v>
      </c>
      <c r="E818" s="7"/>
      <c r="F818" s="7"/>
      <c r="G818" s="7" t="s">
        <v>448</v>
      </c>
      <c r="H818" s="7" t="s">
        <v>449</v>
      </c>
    </row>
    <row r="819" spans="1:8" x14ac:dyDescent="0.25">
      <c r="A819" s="63" t="s">
        <v>15</v>
      </c>
      <c r="B819" s="399" t="s">
        <v>2327</v>
      </c>
      <c r="C819" s="7">
        <v>9742</v>
      </c>
      <c r="D819" s="390">
        <v>21.522045899999998</v>
      </c>
      <c r="E819" s="7" t="s">
        <v>455</v>
      </c>
      <c r="F819" s="7"/>
      <c r="G819" s="7" t="s">
        <v>448</v>
      </c>
      <c r="H819" s="7" t="s">
        <v>449</v>
      </c>
    </row>
    <row r="820" spans="1:8" x14ac:dyDescent="0.25">
      <c r="A820" s="63" t="s">
        <v>15</v>
      </c>
      <c r="B820" s="63" t="s">
        <v>2328</v>
      </c>
      <c r="C820" s="7">
        <v>9800</v>
      </c>
      <c r="D820" s="7">
        <v>0</v>
      </c>
      <c r="E820" s="7"/>
      <c r="F820" s="7"/>
      <c r="G820" s="7" t="s">
        <v>448</v>
      </c>
      <c r="H820" s="7" t="s">
        <v>449</v>
      </c>
    </row>
    <row r="821" spans="1:8" x14ac:dyDescent="0.25">
      <c r="A821" s="63" t="s">
        <v>15</v>
      </c>
      <c r="B821" s="63" t="s">
        <v>2329</v>
      </c>
      <c r="C821" s="7">
        <v>9809</v>
      </c>
      <c r="D821" s="7">
        <v>0</v>
      </c>
      <c r="E821" s="7"/>
      <c r="F821" s="7"/>
      <c r="G821" s="7" t="s">
        <v>448</v>
      </c>
      <c r="H821" s="7" t="s">
        <v>449</v>
      </c>
    </row>
    <row r="822" spans="1:8" x14ac:dyDescent="0.25">
      <c r="A822" s="63" t="s">
        <v>15</v>
      </c>
      <c r="B822" s="63" t="s">
        <v>2330</v>
      </c>
      <c r="C822" s="7">
        <v>9793</v>
      </c>
      <c r="D822" s="7">
        <v>0</v>
      </c>
      <c r="E822" s="7"/>
      <c r="F822" s="7"/>
      <c r="G822" s="7" t="s">
        <v>448</v>
      </c>
      <c r="H822" s="7" t="s">
        <v>449</v>
      </c>
    </row>
    <row r="823" spans="1:8" x14ac:dyDescent="0.25">
      <c r="A823" s="63" t="s">
        <v>15</v>
      </c>
      <c r="B823" s="63" t="s">
        <v>2331</v>
      </c>
      <c r="C823" s="7">
        <v>9810</v>
      </c>
      <c r="D823" s="390">
        <v>97.394225899999995</v>
      </c>
      <c r="E823" s="7"/>
      <c r="F823" s="7"/>
      <c r="G823" s="7" t="s">
        <v>448</v>
      </c>
      <c r="H823" s="7" t="s">
        <v>449</v>
      </c>
    </row>
    <row r="824" spans="1:8" x14ac:dyDescent="0.25">
      <c r="A824" s="63" t="s">
        <v>15</v>
      </c>
      <c r="B824" s="63" t="s">
        <v>2332</v>
      </c>
      <c r="C824" s="7">
        <v>9724</v>
      </c>
      <c r="D824" s="390">
        <v>89.532982200000006</v>
      </c>
      <c r="E824" s="7"/>
      <c r="F824" s="7"/>
      <c r="G824" s="7" t="s">
        <v>448</v>
      </c>
      <c r="H824" s="7" t="s">
        <v>449</v>
      </c>
    </row>
    <row r="825" spans="1:8" x14ac:dyDescent="0.25">
      <c r="A825" s="63" t="s">
        <v>15</v>
      </c>
      <c r="B825" s="399" t="s">
        <v>2333</v>
      </c>
      <c r="C825" s="7">
        <v>9720</v>
      </c>
      <c r="D825" s="390">
        <v>53.559674000000001</v>
      </c>
      <c r="E825" s="7" t="s">
        <v>455</v>
      </c>
      <c r="F825" s="7"/>
      <c r="G825" s="7" t="s">
        <v>448</v>
      </c>
      <c r="H825" s="7" t="s">
        <v>449</v>
      </c>
    </row>
    <row r="826" spans="1:8" x14ac:dyDescent="0.25">
      <c r="A826" s="63" t="s">
        <v>15</v>
      </c>
      <c r="B826" s="63" t="s">
        <v>2334</v>
      </c>
      <c r="C826" s="7">
        <v>9711</v>
      </c>
      <c r="D826" s="390">
        <v>68.801984000000004</v>
      </c>
      <c r="E826" s="7"/>
      <c r="F826" s="7"/>
      <c r="G826" s="7" t="s">
        <v>448</v>
      </c>
      <c r="H826" s="7" t="s">
        <v>449</v>
      </c>
    </row>
    <row r="827" spans="1:8" x14ac:dyDescent="0.25">
      <c r="A827" s="63" t="s">
        <v>15</v>
      </c>
      <c r="B827" s="63" t="s">
        <v>2335</v>
      </c>
      <c r="C827" s="7">
        <v>9796</v>
      </c>
      <c r="D827" s="390">
        <v>12.4504667</v>
      </c>
      <c r="E827" s="7"/>
      <c r="F827" s="7"/>
      <c r="G827" s="7" t="s">
        <v>448</v>
      </c>
      <c r="H827" s="7" t="s">
        <v>449</v>
      </c>
    </row>
    <row r="828" spans="1:8" x14ac:dyDescent="0.25">
      <c r="A828" s="63" t="s">
        <v>15</v>
      </c>
      <c r="B828" s="63" t="s">
        <v>2336</v>
      </c>
      <c r="C828" s="7">
        <v>22337</v>
      </c>
      <c r="D828" s="390">
        <v>19.469642700000001</v>
      </c>
      <c r="E828" s="7"/>
      <c r="F828" s="7"/>
      <c r="G828" s="7" t="s">
        <v>448</v>
      </c>
      <c r="H828" s="7" t="s">
        <v>449</v>
      </c>
    </row>
    <row r="829" spans="1:8" x14ac:dyDescent="0.25">
      <c r="A829" s="63" t="s">
        <v>15</v>
      </c>
      <c r="B829" s="63" t="s">
        <v>2337</v>
      </c>
      <c r="C829" s="7">
        <v>9713</v>
      </c>
      <c r="D829" s="390">
        <v>6.7190621999999998</v>
      </c>
      <c r="E829" s="7"/>
      <c r="F829" s="7"/>
      <c r="G829" s="7" t="s">
        <v>449</v>
      </c>
      <c r="H829" s="7" t="s">
        <v>449</v>
      </c>
    </row>
    <row r="830" spans="1:8" x14ac:dyDescent="0.25">
      <c r="A830" s="63" t="s">
        <v>15</v>
      </c>
      <c r="B830" s="63" t="s">
        <v>2338</v>
      </c>
      <c r="C830" s="7">
        <v>9762</v>
      </c>
      <c r="D830" s="390">
        <v>95.945072600000003</v>
      </c>
      <c r="E830" s="7"/>
      <c r="F830" s="7"/>
      <c r="G830" s="7" t="s">
        <v>448</v>
      </c>
      <c r="H830" s="7" t="s">
        <v>449</v>
      </c>
    </row>
    <row r="831" spans="1:8" x14ac:dyDescent="0.25">
      <c r="A831" s="63" t="s">
        <v>15</v>
      </c>
      <c r="B831" s="63" t="s">
        <v>2339</v>
      </c>
      <c r="C831" s="7">
        <v>9715</v>
      </c>
      <c r="D831" s="390">
        <v>91.639536300000003</v>
      </c>
      <c r="E831" s="7"/>
      <c r="F831" s="7"/>
      <c r="G831" s="7" t="s">
        <v>449</v>
      </c>
      <c r="H831" s="7" t="s">
        <v>449</v>
      </c>
    </row>
    <row r="832" spans="1:8" x14ac:dyDescent="0.25">
      <c r="A832" s="63" t="s">
        <v>15</v>
      </c>
      <c r="B832" s="63" t="s">
        <v>2340</v>
      </c>
      <c r="C832" s="7">
        <v>9760</v>
      </c>
      <c r="D832" s="390">
        <v>98.832092700000004</v>
      </c>
      <c r="E832" s="7"/>
      <c r="F832" s="7"/>
      <c r="G832" s="7" t="s">
        <v>448</v>
      </c>
      <c r="H832" s="7" t="s">
        <v>449</v>
      </c>
    </row>
    <row r="833" spans="1:8" x14ac:dyDescent="0.25">
      <c r="A833" s="63" t="s">
        <v>15</v>
      </c>
      <c r="B833" s="63" t="s">
        <v>2341</v>
      </c>
      <c r="C833" s="7">
        <v>9771</v>
      </c>
      <c r="D833" s="7">
        <v>0</v>
      </c>
      <c r="E833" s="7"/>
      <c r="F833" s="7"/>
      <c r="G833" s="7" t="s">
        <v>448</v>
      </c>
      <c r="H833" s="7" t="s">
        <v>449</v>
      </c>
    </row>
    <row r="834" spans="1:8" x14ac:dyDescent="0.25">
      <c r="A834" s="63" t="s">
        <v>15</v>
      </c>
      <c r="B834" s="63" t="s">
        <v>2342</v>
      </c>
      <c r="C834" s="7">
        <v>9769</v>
      </c>
      <c r="D834" s="390">
        <v>97.399694299999993</v>
      </c>
      <c r="E834" s="7"/>
      <c r="F834" s="7"/>
      <c r="G834" s="7" t="s">
        <v>449</v>
      </c>
      <c r="H834" s="7" t="s">
        <v>449</v>
      </c>
    </row>
    <row r="835" spans="1:8" x14ac:dyDescent="0.25">
      <c r="A835" s="63" t="s">
        <v>15</v>
      </c>
      <c r="B835" s="63" t="s">
        <v>2343</v>
      </c>
      <c r="C835" s="7">
        <v>9726</v>
      </c>
      <c r="D835" s="7">
        <v>0</v>
      </c>
      <c r="E835" s="7"/>
      <c r="F835" s="7"/>
      <c r="G835" s="7" t="s">
        <v>448</v>
      </c>
      <c r="H835" s="7" t="s">
        <v>449</v>
      </c>
    </row>
    <row r="836" spans="1:8" x14ac:dyDescent="0.25">
      <c r="A836" s="63" t="s">
        <v>15</v>
      </c>
      <c r="B836" s="63" t="s">
        <v>2344</v>
      </c>
      <c r="C836" s="7">
        <v>9812</v>
      </c>
      <c r="D836" s="390">
        <v>52.743074499999999</v>
      </c>
      <c r="E836" s="7"/>
      <c r="F836" s="7"/>
      <c r="G836" s="7" t="s">
        <v>448</v>
      </c>
      <c r="H836" s="7" t="s">
        <v>449</v>
      </c>
    </row>
    <row r="837" spans="1:8" x14ac:dyDescent="0.25">
      <c r="A837" s="63" t="s">
        <v>15</v>
      </c>
      <c r="B837" s="63" t="s">
        <v>2345</v>
      </c>
      <c r="C837" s="7">
        <v>9714</v>
      </c>
      <c r="D837" s="390">
        <v>92.432902100000007</v>
      </c>
      <c r="E837" s="7"/>
      <c r="F837" s="7"/>
      <c r="G837" s="7" t="s">
        <v>449</v>
      </c>
      <c r="H837" s="7" t="s">
        <v>449</v>
      </c>
    </row>
    <row r="838" spans="1:8" x14ac:dyDescent="0.25">
      <c r="A838" s="63" t="s">
        <v>15</v>
      </c>
      <c r="B838" s="63" t="s">
        <v>2346</v>
      </c>
      <c r="C838" s="7">
        <v>9721</v>
      </c>
      <c r="D838" s="7">
        <v>0</v>
      </c>
      <c r="E838" s="7"/>
      <c r="F838" s="7"/>
      <c r="G838" s="7" t="s">
        <v>448</v>
      </c>
      <c r="H838" s="7" t="s">
        <v>449</v>
      </c>
    </row>
    <row r="839" spans="1:8" x14ac:dyDescent="0.25">
      <c r="A839" s="63" t="s">
        <v>15</v>
      </c>
      <c r="B839" s="63" t="s">
        <v>2347</v>
      </c>
      <c r="C839" s="7">
        <v>9738</v>
      </c>
      <c r="D839" s="7">
        <v>0</v>
      </c>
      <c r="E839" s="7"/>
      <c r="F839" s="7"/>
      <c r="G839" s="7" t="s">
        <v>448</v>
      </c>
      <c r="H839" s="7" t="s">
        <v>449</v>
      </c>
    </row>
    <row r="840" spans="1:8" x14ac:dyDescent="0.25">
      <c r="A840" s="63" t="s">
        <v>15</v>
      </c>
      <c r="B840" s="63" t="s">
        <v>2348</v>
      </c>
      <c r="C840" s="7">
        <v>9752</v>
      </c>
      <c r="D840" s="390">
        <v>98.585689400000007</v>
      </c>
      <c r="E840" s="7"/>
      <c r="F840" s="7"/>
      <c r="G840" s="7" t="s">
        <v>448</v>
      </c>
      <c r="H840" s="7" t="s">
        <v>449</v>
      </c>
    </row>
    <row r="841" spans="1:8" x14ac:dyDescent="0.25">
      <c r="A841" s="63" t="s">
        <v>15</v>
      </c>
      <c r="B841" s="63" t="s">
        <v>2348</v>
      </c>
      <c r="C841" s="7">
        <v>23370</v>
      </c>
      <c r="D841" s="390">
        <v>98.585689400000007</v>
      </c>
      <c r="E841" s="7"/>
      <c r="F841" s="7"/>
      <c r="G841" s="7" t="s">
        <v>448</v>
      </c>
      <c r="H841" s="7" t="s">
        <v>449</v>
      </c>
    </row>
    <row r="842" spans="1:8" x14ac:dyDescent="0.25">
      <c r="A842" s="63" t="s">
        <v>15</v>
      </c>
      <c r="B842" s="63" t="s">
        <v>2349</v>
      </c>
      <c r="C842" s="7">
        <v>9725</v>
      </c>
      <c r="D842" s="390">
        <v>56.230194300000001</v>
      </c>
      <c r="E842" s="7"/>
      <c r="F842" s="7"/>
      <c r="G842" s="7" t="s">
        <v>448</v>
      </c>
      <c r="H842" s="7" t="s">
        <v>449</v>
      </c>
    </row>
    <row r="843" spans="1:8" x14ac:dyDescent="0.25">
      <c r="A843" s="63" t="s">
        <v>15</v>
      </c>
      <c r="B843" s="63" t="s">
        <v>2350</v>
      </c>
      <c r="C843" s="7">
        <v>22336</v>
      </c>
      <c r="D843" s="390">
        <v>92.629344000000003</v>
      </c>
      <c r="E843" s="7"/>
      <c r="F843" s="7"/>
      <c r="G843" s="7" t="s">
        <v>448</v>
      </c>
      <c r="H843" s="7" t="s">
        <v>449</v>
      </c>
    </row>
    <row r="844" spans="1:8" x14ac:dyDescent="0.25">
      <c r="A844" s="63" t="s">
        <v>15</v>
      </c>
      <c r="B844" s="63" t="s">
        <v>2351</v>
      </c>
      <c r="C844" s="7">
        <v>9728</v>
      </c>
      <c r="D844" s="390">
        <v>0.44576529999999998</v>
      </c>
      <c r="E844" s="7"/>
      <c r="F844" s="7"/>
      <c r="G844" s="7" t="s">
        <v>449</v>
      </c>
      <c r="H844" s="7" t="s">
        <v>449</v>
      </c>
    </row>
    <row r="845" spans="1:8" x14ac:dyDescent="0.25">
      <c r="A845" s="63" t="s">
        <v>15</v>
      </c>
      <c r="B845" s="63" t="s">
        <v>2352</v>
      </c>
      <c r="C845" s="7">
        <v>9780</v>
      </c>
      <c r="D845" s="390">
        <v>85.5199183</v>
      </c>
      <c r="E845" s="7"/>
      <c r="F845" s="7"/>
      <c r="G845" s="7" t="s">
        <v>448</v>
      </c>
      <c r="H845" s="7" t="s">
        <v>449</v>
      </c>
    </row>
    <row r="846" spans="1:8" x14ac:dyDescent="0.25">
      <c r="A846" s="63" t="s">
        <v>15</v>
      </c>
      <c r="B846" s="63" t="s">
        <v>2353</v>
      </c>
      <c r="C846" s="7">
        <v>22338</v>
      </c>
      <c r="D846" s="390">
        <v>78.141691300000005</v>
      </c>
      <c r="E846" s="7"/>
      <c r="F846" s="7"/>
      <c r="G846" s="7" t="s">
        <v>449</v>
      </c>
      <c r="H846" s="7" t="s">
        <v>449</v>
      </c>
    </row>
    <row r="847" spans="1:8" x14ac:dyDescent="0.25">
      <c r="A847" s="63" t="s">
        <v>15</v>
      </c>
      <c r="B847" s="63" t="s">
        <v>2354</v>
      </c>
      <c r="C847" s="7">
        <v>22339</v>
      </c>
      <c r="D847" s="7">
        <v>0</v>
      </c>
      <c r="E847" s="7"/>
      <c r="F847" s="7"/>
      <c r="G847" s="7" t="s">
        <v>449</v>
      </c>
      <c r="H847" s="7" t="s">
        <v>449</v>
      </c>
    </row>
    <row r="848" spans="1:8" x14ac:dyDescent="0.25">
      <c r="A848" s="63" t="s">
        <v>15</v>
      </c>
      <c r="B848" s="63" t="s">
        <v>2355</v>
      </c>
      <c r="C848" s="7">
        <v>23307</v>
      </c>
      <c r="D848" s="390">
        <v>99.968177600000004</v>
      </c>
      <c r="E848" s="7"/>
      <c r="F848" s="7"/>
      <c r="G848" s="7" t="s">
        <v>448</v>
      </c>
      <c r="H848" s="7" t="s">
        <v>449</v>
      </c>
    </row>
    <row r="849" spans="1:8" x14ac:dyDescent="0.25">
      <c r="A849" s="63" t="s">
        <v>15</v>
      </c>
      <c r="B849" s="400" t="s">
        <v>2356</v>
      </c>
      <c r="C849" s="7">
        <v>22332</v>
      </c>
      <c r="D849" s="7">
        <v>100</v>
      </c>
      <c r="E849" s="7"/>
      <c r="F849" s="7" t="s">
        <v>455</v>
      </c>
      <c r="G849" s="7" t="s">
        <v>448</v>
      </c>
      <c r="H849" s="7" t="s">
        <v>449</v>
      </c>
    </row>
    <row r="850" spans="1:8" x14ac:dyDescent="0.25">
      <c r="A850" s="63" t="s">
        <v>15</v>
      </c>
      <c r="B850" s="63" t="s">
        <v>2357</v>
      </c>
      <c r="C850" s="7">
        <v>9782</v>
      </c>
      <c r="D850" s="7">
        <v>100</v>
      </c>
      <c r="E850" s="7"/>
      <c r="F850" s="7"/>
      <c r="G850" s="7" t="s">
        <v>449</v>
      </c>
      <c r="H850" s="7" t="s">
        <v>449</v>
      </c>
    </row>
    <row r="851" spans="1:8" x14ac:dyDescent="0.25">
      <c r="A851" s="63" t="s">
        <v>15</v>
      </c>
      <c r="B851" s="63" t="s">
        <v>2358</v>
      </c>
      <c r="C851" s="7">
        <v>9817</v>
      </c>
      <c r="D851" s="7">
        <v>0</v>
      </c>
      <c r="E851" s="7"/>
      <c r="F851" s="7"/>
      <c r="G851" s="7" t="s">
        <v>449</v>
      </c>
      <c r="H851" s="7" t="s">
        <v>448</v>
      </c>
    </row>
    <row r="852" spans="1:8" x14ac:dyDescent="0.25">
      <c r="A852" s="63" t="s">
        <v>15</v>
      </c>
      <c r="B852" s="63" t="s">
        <v>2359</v>
      </c>
      <c r="C852" s="7">
        <v>9816</v>
      </c>
      <c r="D852" s="7">
        <v>0</v>
      </c>
      <c r="E852" s="7"/>
      <c r="F852" s="7"/>
      <c r="G852" s="7" t="s">
        <v>449</v>
      </c>
      <c r="H852" s="7" t="s">
        <v>449</v>
      </c>
    </row>
    <row r="853" spans="1:8" x14ac:dyDescent="0.25">
      <c r="A853" s="63" t="s">
        <v>15</v>
      </c>
      <c r="B853" s="400" t="s">
        <v>2360</v>
      </c>
      <c r="C853" s="7">
        <v>22340</v>
      </c>
      <c r="D853" s="7">
        <v>0</v>
      </c>
      <c r="E853" s="7"/>
      <c r="F853" s="7" t="s">
        <v>455</v>
      </c>
      <c r="G853" s="7" t="s">
        <v>449</v>
      </c>
      <c r="H853" s="7" t="s">
        <v>449</v>
      </c>
    </row>
    <row r="854" spans="1:8" x14ac:dyDescent="0.25">
      <c r="A854" s="63" t="s">
        <v>15</v>
      </c>
      <c r="B854" s="400" t="s">
        <v>2361</v>
      </c>
      <c r="C854" s="7">
        <v>9765</v>
      </c>
      <c r="D854" s="7">
        <v>0</v>
      </c>
      <c r="E854" s="7"/>
      <c r="F854" s="7" t="s">
        <v>455</v>
      </c>
      <c r="G854" s="7" t="s">
        <v>448</v>
      </c>
      <c r="H854" s="7" t="s">
        <v>449</v>
      </c>
    </row>
    <row r="855" spans="1:8" x14ac:dyDescent="0.25">
      <c r="A855" s="63" t="s">
        <v>15</v>
      </c>
      <c r="B855" s="63" t="s">
        <v>2362</v>
      </c>
      <c r="C855" s="7">
        <v>23374</v>
      </c>
      <c r="D855" s="390">
        <v>90.792832500000003</v>
      </c>
      <c r="E855" s="7"/>
      <c r="F855" s="7"/>
      <c r="G855" s="7" t="s">
        <v>448</v>
      </c>
      <c r="H855" s="7" t="s">
        <v>449</v>
      </c>
    </row>
    <row r="856" spans="1:8" x14ac:dyDescent="0.25">
      <c r="A856" s="63" t="s">
        <v>15</v>
      </c>
      <c r="B856" s="63" t="s">
        <v>2363</v>
      </c>
      <c r="C856" s="7">
        <v>9779</v>
      </c>
      <c r="D856" s="390">
        <v>26.560282300000001</v>
      </c>
      <c r="E856" s="7"/>
      <c r="F856" s="7"/>
      <c r="G856" s="7" t="s">
        <v>449</v>
      </c>
      <c r="H856" s="7" t="s">
        <v>449</v>
      </c>
    </row>
    <row r="857" spans="1:8" x14ac:dyDescent="0.25">
      <c r="A857" s="63" t="s">
        <v>15</v>
      </c>
      <c r="B857" s="400" t="s">
        <v>2364</v>
      </c>
      <c r="C857" s="7">
        <v>9815</v>
      </c>
      <c r="D857" s="7">
        <v>0</v>
      </c>
      <c r="E857" s="7"/>
      <c r="F857" s="7" t="s">
        <v>455</v>
      </c>
      <c r="G857" s="7" t="s">
        <v>449</v>
      </c>
      <c r="H857" s="7" t="s">
        <v>449</v>
      </c>
    </row>
    <row r="858" spans="1:8" x14ac:dyDescent="0.25">
      <c r="A858" s="63" t="s">
        <v>15</v>
      </c>
      <c r="B858" s="400" t="s">
        <v>2365</v>
      </c>
      <c r="C858" s="7">
        <v>9790</v>
      </c>
      <c r="D858" s="390">
        <v>93.8452099</v>
      </c>
      <c r="E858" s="7"/>
      <c r="F858" s="7" t="s">
        <v>455</v>
      </c>
      <c r="G858" s="7" t="s">
        <v>448</v>
      </c>
      <c r="H858" s="7" t="s">
        <v>449</v>
      </c>
    </row>
    <row r="859" spans="1:8" x14ac:dyDescent="0.25">
      <c r="A859" s="63" t="s">
        <v>15</v>
      </c>
      <c r="B859" s="63" t="s">
        <v>2366</v>
      </c>
      <c r="C859" s="7">
        <v>9757</v>
      </c>
      <c r="D859" s="390">
        <v>98.515161599999999</v>
      </c>
      <c r="E859" s="7"/>
      <c r="F859" s="7"/>
      <c r="G859" s="7" t="s">
        <v>449</v>
      </c>
      <c r="H859" s="7" t="s">
        <v>448</v>
      </c>
    </row>
    <row r="860" spans="1:8" x14ac:dyDescent="0.25">
      <c r="A860" s="63" t="s">
        <v>15</v>
      </c>
      <c r="B860" s="63" t="s">
        <v>2367</v>
      </c>
      <c r="C860" s="7">
        <v>9723</v>
      </c>
      <c r="D860" s="390">
        <v>91.694669200000007</v>
      </c>
      <c r="E860" s="7"/>
      <c r="F860" s="7"/>
      <c r="G860" s="7" t="s">
        <v>448</v>
      </c>
      <c r="H860" s="7" t="s">
        <v>449</v>
      </c>
    </row>
    <row r="861" spans="1:8" x14ac:dyDescent="0.25">
      <c r="A861" s="63" t="s">
        <v>15</v>
      </c>
      <c r="B861" s="63" t="s">
        <v>2368</v>
      </c>
      <c r="C861" s="7">
        <v>9755</v>
      </c>
      <c r="D861" s="390">
        <v>1.6323323000000001</v>
      </c>
      <c r="E861" s="7"/>
      <c r="F861" s="7"/>
      <c r="G861" s="7" t="s">
        <v>449</v>
      </c>
      <c r="H861" s="7" t="s">
        <v>448</v>
      </c>
    </row>
    <row r="862" spans="1:8" x14ac:dyDescent="0.25">
      <c r="A862" s="63" t="s">
        <v>15</v>
      </c>
      <c r="B862" s="63" t="s">
        <v>2369</v>
      </c>
      <c r="C862" s="7">
        <v>9753</v>
      </c>
      <c r="D862" s="390">
        <v>99.838330099999993</v>
      </c>
      <c r="E862" s="7"/>
      <c r="F862" s="7"/>
      <c r="G862" s="7" t="s">
        <v>448</v>
      </c>
      <c r="H862" s="7" t="s">
        <v>449</v>
      </c>
    </row>
    <row r="863" spans="1:8" x14ac:dyDescent="0.25">
      <c r="A863" s="63" t="s">
        <v>15</v>
      </c>
      <c r="B863" s="399" t="s">
        <v>2370</v>
      </c>
      <c r="C863" s="7">
        <v>9705</v>
      </c>
      <c r="D863" s="390">
        <v>1.5660812</v>
      </c>
      <c r="E863" s="7" t="s">
        <v>455</v>
      </c>
      <c r="F863" s="7"/>
      <c r="G863" s="7" t="s">
        <v>448</v>
      </c>
      <c r="H863" s="7" t="s">
        <v>449</v>
      </c>
    </row>
    <row r="864" spans="1:8" x14ac:dyDescent="0.25">
      <c r="A864" s="63" t="s">
        <v>17</v>
      </c>
      <c r="B864" s="63" t="s">
        <v>2371</v>
      </c>
      <c r="C864" s="7">
        <v>16392</v>
      </c>
      <c r="D864" s="390">
        <v>56.923403100000002</v>
      </c>
      <c r="E864" s="7"/>
      <c r="F864" s="7"/>
      <c r="G864" s="7" t="s">
        <v>448</v>
      </c>
      <c r="H864" s="7" t="s">
        <v>449</v>
      </c>
    </row>
    <row r="865" spans="1:8" x14ac:dyDescent="0.25">
      <c r="A865" s="63" t="s">
        <v>17</v>
      </c>
      <c r="B865" s="63" t="s">
        <v>2372</v>
      </c>
      <c r="C865" s="7">
        <v>16393</v>
      </c>
      <c r="D865" s="390">
        <v>6.50692</v>
      </c>
      <c r="E865" s="7"/>
      <c r="F865" s="7"/>
      <c r="G865" s="7" t="s">
        <v>449</v>
      </c>
      <c r="H865" s="7" t="s">
        <v>449</v>
      </c>
    </row>
    <row r="866" spans="1:8" x14ac:dyDescent="0.25">
      <c r="A866" s="63" t="s">
        <v>17</v>
      </c>
      <c r="B866" s="63" t="s">
        <v>2373</v>
      </c>
      <c r="C866" s="7">
        <v>16391</v>
      </c>
      <c r="D866" s="7">
        <v>0</v>
      </c>
      <c r="E866" s="7"/>
      <c r="F866" s="7"/>
      <c r="G866" s="7" t="s">
        <v>449</v>
      </c>
      <c r="H866" s="7" t="s">
        <v>449</v>
      </c>
    </row>
    <row r="867" spans="1:8" x14ac:dyDescent="0.25">
      <c r="A867" s="63" t="s">
        <v>18</v>
      </c>
      <c r="B867" s="63" t="s">
        <v>2374</v>
      </c>
      <c r="C867" s="7">
        <v>15120</v>
      </c>
      <c r="D867" s="7">
        <v>0</v>
      </c>
      <c r="E867" s="7"/>
      <c r="F867" s="7"/>
      <c r="G867" s="7" t="s">
        <v>449</v>
      </c>
      <c r="H867" s="7" t="s">
        <v>449</v>
      </c>
    </row>
    <row r="868" spans="1:8" x14ac:dyDescent="0.25">
      <c r="A868" s="63" t="s">
        <v>18</v>
      </c>
      <c r="B868" s="63" t="s">
        <v>2375</v>
      </c>
      <c r="C868" s="7">
        <v>15191</v>
      </c>
      <c r="D868" s="7">
        <v>0</v>
      </c>
      <c r="E868" s="7"/>
      <c r="F868" s="7"/>
      <c r="G868" s="7" t="s">
        <v>449</v>
      </c>
      <c r="H868" s="7" t="s">
        <v>449</v>
      </c>
    </row>
    <row r="869" spans="1:8" x14ac:dyDescent="0.25">
      <c r="A869" s="63" t="s">
        <v>18</v>
      </c>
      <c r="B869" s="63" t="s">
        <v>2376</v>
      </c>
      <c r="C869" s="7">
        <v>23493</v>
      </c>
      <c r="D869" s="7">
        <v>100</v>
      </c>
      <c r="E869" s="7"/>
      <c r="F869" s="7"/>
      <c r="G869" s="7" t="s">
        <v>449</v>
      </c>
      <c r="H869" s="7" t="s">
        <v>449</v>
      </c>
    </row>
    <row r="870" spans="1:8" x14ac:dyDescent="0.25">
      <c r="A870" s="63" t="s">
        <v>18</v>
      </c>
      <c r="B870" s="63" t="s">
        <v>2377</v>
      </c>
      <c r="C870" s="7">
        <v>31480</v>
      </c>
      <c r="D870" s="7">
        <v>100</v>
      </c>
      <c r="E870" s="7"/>
      <c r="F870" s="7"/>
      <c r="G870" s="7" t="s">
        <v>448</v>
      </c>
      <c r="H870" s="7" t="s">
        <v>449</v>
      </c>
    </row>
    <row r="871" spans="1:8" x14ac:dyDescent="0.25">
      <c r="A871" s="63" t="s">
        <v>18</v>
      </c>
      <c r="B871" s="63" t="s">
        <v>2378</v>
      </c>
      <c r="C871" s="7">
        <v>15114</v>
      </c>
      <c r="D871" s="7">
        <v>0</v>
      </c>
      <c r="E871" s="7"/>
      <c r="F871" s="7"/>
      <c r="G871" s="7" t="s">
        <v>448</v>
      </c>
      <c r="H871" s="7" t="s">
        <v>449</v>
      </c>
    </row>
    <row r="872" spans="1:8" x14ac:dyDescent="0.25">
      <c r="A872" s="63" t="s">
        <v>18</v>
      </c>
      <c r="B872" s="63" t="s">
        <v>2379</v>
      </c>
      <c r="C872" s="7">
        <v>31477</v>
      </c>
      <c r="D872" s="7">
        <v>100</v>
      </c>
      <c r="E872" s="7"/>
      <c r="F872" s="7"/>
      <c r="G872" s="7" t="s">
        <v>448</v>
      </c>
      <c r="H872" s="7" t="s">
        <v>449</v>
      </c>
    </row>
    <row r="873" spans="1:8" x14ac:dyDescent="0.25">
      <c r="A873" s="63" t="s">
        <v>18</v>
      </c>
      <c r="B873" s="63" t="s">
        <v>2380</v>
      </c>
      <c r="C873" s="7">
        <v>15194</v>
      </c>
      <c r="D873" s="7">
        <v>100</v>
      </c>
      <c r="E873" s="7"/>
      <c r="F873" s="7"/>
      <c r="G873" s="7" t="s">
        <v>448</v>
      </c>
      <c r="H873" s="7" t="s">
        <v>449</v>
      </c>
    </row>
    <row r="874" spans="1:8" x14ac:dyDescent="0.25">
      <c r="A874" s="63" t="s">
        <v>18</v>
      </c>
      <c r="B874" s="63" t="s">
        <v>2381</v>
      </c>
      <c r="C874" s="7">
        <v>15109</v>
      </c>
      <c r="D874" s="390">
        <v>89.268517500000002</v>
      </c>
      <c r="E874" s="7"/>
      <c r="F874" s="7"/>
      <c r="G874" s="7" t="s">
        <v>448</v>
      </c>
      <c r="H874" s="7" t="s">
        <v>449</v>
      </c>
    </row>
    <row r="875" spans="1:8" x14ac:dyDescent="0.25">
      <c r="A875" s="63" t="s">
        <v>18</v>
      </c>
      <c r="B875" s="63" t="s">
        <v>2382</v>
      </c>
      <c r="C875" s="7">
        <v>15100</v>
      </c>
      <c r="D875" s="390">
        <v>32.700583600000002</v>
      </c>
      <c r="E875" s="7"/>
      <c r="F875" s="7"/>
      <c r="G875" s="7" t="s">
        <v>448</v>
      </c>
      <c r="H875" s="7" t="s">
        <v>449</v>
      </c>
    </row>
    <row r="876" spans="1:8" x14ac:dyDescent="0.25">
      <c r="A876" s="63" t="s">
        <v>18</v>
      </c>
      <c r="B876" s="63" t="s">
        <v>2383</v>
      </c>
      <c r="C876" s="7">
        <v>15195</v>
      </c>
      <c r="D876" s="7">
        <v>100</v>
      </c>
      <c r="E876" s="7"/>
      <c r="F876" s="7"/>
      <c r="G876" s="7" t="s">
        <v>448</v>
      </c>
      <c r="H876" s="7" t="s">
        <v>449</v>
      </c>
    </row>
    <row r="877" spans="1:8" x14ac:dyDescent="0.25">
      <c r="A877" s="63" t="s">
        <v>18</v>
      </c>
      <c r="B877" s="63" t="s">
        <v>2384</v>
      </c>
      <c r="C877" s="7">
        <v>23494</v>
      </c>
      <c r="D877" s="7">
        <v>0</v>
      </c>
      <c r="E877" s="7"/>
      <c r="F877" s="7"/>
      <c r="G877" s="7" t="s">
        <v>448</v>
      </c>
      <c r="H877" s="7" t="s">
        <v>449</v>
      </c>
    </row>
    <row r="878" spans="1:8" x14ac:dyDescent="0.25">
      <c r="A878" s="63" t="s">
        <v>18</v>
      </c>
      <c r="B878" s="63" t="s">
        <v>2385</v>
      </c>
      <c r="C878" s="7">
        <v>15082</v>
      </c>
      <c r="D878" s="390">
        <v>93.753267800000003</v>
      </c>
      <c r="E878" s="7"/>
      <c r="F878" s="7"/>
      <c r="G878" s="7" t="s">
        <v>448</v>
      </c>
      <c r="H878" s="7" t="s">
        <v>449</v>
      </c>
    </row>
    <row r="879" spans="1:8" x14ac:dyDescent="0.25">
      <c r="A879" s="63" t="s">
        <v>18</v>
      </c>
      <c r="B879" s="63" t="s">
        <v>2386</v>
      </c>
      <c r="C879" s="7">
        <v>15080</v>
      </c>
      <c r="D879" s="7">
        <v>100</v>
      </c>
      <c r="E879" s="7"/>
      <c r="F879" s="7"/>
      <c r="G879" s="7" t="s">
        <v>448</v>
      </c>
      <c r="H879" s="7" t="s">
        <v>449</v>
      </c>
    </row>
    <row r="880" spans="1:8" x14ac:dyDescent="0.25">
      <c r="A880" s="63" t="s">
        <v>18</v>
      </c>
      <c r="B880" s="63" t="s">
        <v>2387</v>
      </c>
      <c r="C880" s="7">
        <v>15092</v>
      </c>
      <c r="D880" s="7">
        <v>100</v>
      </c>
      <c r="E880" s="7"/>
      <c r="F880" s="7"/>
      <c r="G880" s="7" t="s">
        <v>448</v>
      </c>
      <c r="H880" s="7" t="s">
        <v>449</v>
      </c>
    </row>
    <row r="881" spans="1:8" x14ac:dyDescent="0.25">
      <c r="A881" s="63" t="s">
        <v>18</v>
      </c>
      <c r="B881" s="63" t="s">
        <v>2388</v>
      </c>
      <c r="C881" s="7">
        <v>15090</v>
      </c>
      <c r="D881" s="390">
        <v>94.373947299999998</v>
      </c>
      <c r="E881" s="7"/>
      <c r="F881" s="7"/>
      <c r="G881" s="7" t="s">
        <v>448</v>
      </c>
      <c r="H881" s="7" t="s">
        <v>449</v>
      </c>
    </row>
    <row r="882" spans="1:8" x14ac:dyDescent="0.25">
      <c r="A882" s="63" t="s">
        <v>18</v>
      </c>
      <c r="B882" s="63" t="s">
        <v>2389</v>
      </c>
      <c r="C882" s="7">
        <v>15081</v>
      </c>
      <c r="D882" s="7">
        <v>100</v>
      </c>
      <c r="E882" s="7"/>
      <c r="F882" s="7"/>
      <c r="G882" s="7" t="s">
        <v>448</v>
      </c>
      <c r="H882" s="7" t="s">
        <v>449</v>
      </c>
    </row>
    <row r="883" spans="1:8" x14ac:dyDescent="0.25">
      <c r="A883" s="63" t="s">
        <v>18</v>
      </c>
      <c r="B883" s="63" t="s">
        <v>2390</v>
      </c>
      <c r="C883" s="7">
        <v>23495</v>
      </c>
      <c r="D883" s="7">
        <v>100</v>
      </c>
      <c r="E883" s="7"/>
      <c r="F883" s="7"/>
      <c r="G883" s="7" t="s">
        <v>448</v>
      </c>
      <c r="H883" s="7" t="s">
        <v>449</v>
      </c>
    </row>
    <row r="884" spans="1:8" x14ac:dyDescent="0.25">
      <c r="A884" s="63" t="s">
        <v>18</v>
      </c>
      <c r="B884" s="63" t="s">
        <v>2391</v>
      </c>
      <c r="C884" s="7">
        <v>15192</v>
      </c>
      <c r="D884" s="7">
        <v>100</v>
      </c>
      <c r="E884" s="7"/>
      <c r="F884" s="7"/>
      <c r="G884" s="7" t="s">
        <v>448</v>
      </c>
      <c r="H884" s="7" t="s">
        <v>449</v>
      </c>
    </row>
    <row r="885" spans="1:8" x14ac:dyDescent="0.25">
      <c r="A885" s="63" t="s">
        <v>18</v>
      </c>
      <c r="B885" s="63" t="s">
        <v>2392</v>
      </c>
      <c r="C885" s="7">
        <v>15130</v>
      </c>
      <c r="D885" s="390">
        <v>99.999999900000006</v>
      </c>
      <c r="E885" s="7"/>
      <c r="F885" s="7"/>
      <c r="G885" s="7" t="s">
        <v>449</v>
      </c>
      <c r="H885" s="7" t="s">
        <v>449</v>
      </c>
    </row>
    <row r="886" spans="1:8" x14ac:dyDescent="0.25">
      <c r="A886" s="63" t="s">
        <v>18</v>
      </c>
      <c r="B886" s="63" t="s">
        <v>2393</v>
      </c>
      <c r="C886" s="7">
        <v>15126</v>
      </c>
      <c r="D886" s="390">
        <v>99.999999900000006</v>
      </c>
      <c r="E886" s="7"/>
      <c r="F886" s="7"/>
      <c r="G886" s="7" t="s">
        <v>449</v>
      </c>
      <c r="H886" s="7" t="s">
        <v>449</v>
      </c>
    </row>
    <row r="887" spans="1:8" x14ac:dyDescent="0.25">
      <c r="A887" s="63" t="s">
        <v>18</v>
      </c>
      <c r="B887" s="63" t="s">
        <v>2394</v>
      </c>
      <c r="C887" s="7">
        <v>15105</v>
      </c>
      <c r="D887" s="390">
        <v>98.232869300000004</v>
      </c>
      <c r="E887" s="7"/>
      <c r="F887" s="7"/>
      <c r="G887" s="7" t="s">
        <v>448</v>
      </c>
      <c r="H887" s="7" t="s">
        <v>449</v>
      </c>
    </row>
    <row r="888" spans="1:8" x14ac:dyDescent="0.25">
      <c r="A888" s="63" t="s">
        <v>18</v>
      </c>
      <c r="B888" s="63" t="s">
        <v>2395</v>
      </c>
      <c r="C888" s="7">
        <v>23496</v>
      </c>
      <c r="D888" s="390">
        <v>94.365772399999997</v>
      </c>
      <c r="E888" s="7"/>
      <c r="F888" s="7"/>
      <c r="G888" s="7" t="s">
        <v>448</v>
      </c>
      <c r="H888" s="7" t="s">
        <v>449</v>
      </c>
    </row>
    <row r="889" spans="1:8" x14ac:dyDescent="0.25">
      <c r="A889" s="63" t="s">
        <v>18</v>
      </c>
      <c r="B889" s="63" t="s">
        <v>2396</v>
      </c>
      <c r="C889" s="7">
        <v>15111</v>
      </c>
      <c r="D889" s="390">
        <v>21.7994965</v>
      </c>
      <c r="E889" s="7"/>
      <c r="F889" s="7"/>
      <c r="G889" s="7" t="s">
        <v>449</v>
      </c>
      <c r="H889" s="7" t="s">
        <v>449</v>
      </c>
    </row>
    <row r="890" spans="1:8" x14ac:dyDescent="0.25">
      <c r="A890" s="63" t="s">
        <v>18</v>
      </c>
      <c r="B890" s="63" t="s">
        <v>2397</v>
      </c>
      <c r="C890" s="7">
        <v>15108</v>
      </c>
      <c r="D890" s="390">
        <v>98.197689499999996</v>
      </c>
      <c r="E890" s="7"/>
      <c r="F890" s="7"/>
      <c r="G890" s="7" t="s">
        <v>448</v>
      </c>
      <c r="H890" s="7" t="s">
        <v>449</v>
      </c>
    </row>
    <row r="891" spans="1:8" x14ac:dyDescent="0.25">
      <c r="A891" s="63" t="s">
        <v>18</v>
      </c>
      <c r="B891" s="63" t="s">
        <v>2398</v>
      </c>
      <c r="C891" s="7">
        <v>23497</v>
      </c>
      <c r="D891" s="390">
        <v>90.681644700000007</v>
      </c>
      <c r="E891" s="7"/>
      <c r="F891" s="7"/>
      <c r="G891" s="7" t="s">
        <v>448</v>
      </c>
      <c r="H891" s="7" t="s">
        <v>449</v>
      </c>
    </row>
    <row r="892" spans="1:8" x14ac:dyDescent="0.25">
      <c r="A892" s="63" t="s">
        <v>18</v>
      </c>
      <c r="B892" s="63" t="s">
        <v>2399</v>
      </c>
      <c r="C892" s="7">
        <v>15113</v>
      </c>
      <c r="D892" s="7">
        <v>100</v>
      </c>
      <c r="E892" s="7"/>
      <c r="F892" s="7"/>
      <c r="G892" s="7" t="s">
        <v>448</v>
      </c>
      <c r="H892" s="7" t="s">
        <v>449</v>
      </c>
    </row>
    <row r="893" spans="1:8" x14ac:dyDescent="0.25">
      <c r="A893" s="63" t="s">
        <v>18</v>
      </c>
      <c r="B893" s="400" t="s">
        <v>2400</v>
      </c>
      <c r="C893" s="7">
        <v>21905</v>
      </c>
      <c r="D893" s="7">
        <v>100</v>
      </c>
      <c r="E893" s="7"/>
      <c r="F893" s="7" t="s">
        <v>455</v>
      </c>
      <c r="G893" s="7" t="s">
        <v>448</v>
      </c>
      <c r="H893" s="7" t="s">
        <v>449</v>
      </c>
    </row>
    <row r="894" spans="1:8" x14ac:dyDescent="0.25">
      <c r="A894" s="63" t="s">
        <v>18</v>
      </c>
      <c r="B894" s="63" t="s">
        <v>2401</v>
      </c>
      <c r="C894" s="7">
        <v>23498</v>
      </c>
      <c r="D894" s="7">
        <v>0</v>
      </c>
      <c r="E894" s="7"/>
      <c r="F894" s="7"/>
      <c r="G894" s="7" t="s">
        <v>448</v>
      </c>
      <c r="H894" s="7" t="s">
        <v>449</v>
      </c>
    </row>
    <row r="895" spans="1:8" x14ac:dyDescent="0.25">
      <c r="A895" s="63" t="s">
        <v>18</v>
      </c>
      <c r="B895" s="63" t="s">
        <v>2402</v>
      </c>
      <c r="C895" s="7">
        <v>21906</v>
      </c>
      <c r="D895" s="7">
        <v>100</v>
      </c>
      <c r="E895" s="7"/>
      <c r="F895" s="7"/>
      <c r="G895" s="7" t="s">
        <v>448</v>
      </c>
      <c r="H895" s="7" t="s">
        <v>449</v>
      </c>
    </row>
    <row r="896" spans="1:8" x14ac:dyDescent="0.25">
      <c r="A896" s="63" t="s">
        <v>18</v>
      </c>
      <c r="B896" s="63" t="s">
        <v>2403</v>
      </c>
      <c r="C896" s="7">
        <v>15106</v>
      </c>
      <c r="D896" s="390">
        <v>92.320146800000003</v>
      </c>
      <c r="E896" s="7"/>
      <c r="F896" s="7"/>
      <c r="G896" s="7" t="s">
        <v>448</v>
      </c>
      <c r="H896" s="7" t="s">
        <v>449</v>
      </c>
    </row>
    <row r="897" spans="1:8" x14ac:dyDescent="0.25">
      <c r="A897" s="63" t="s">
        <v>18</v>
      </c>
      <c r="B897" s="63" t="s">
        <v>2404</v>
      </c>
      <c r="C897" s="7">
        <v>23499</v>
      </c>
      <c r="D897" s="7">
        <v>100</v>
      </c>
      <c r="E897" s="7"/>
      <c r="F897" s="7"/>
      <c r="G897" s="7" t="s">
        <v>448</v>
      </c>
      <c r="H897" s="7" t="s">
        <v>449</v>
      </c>
    </row>
    <row r="898" spans="1:8" x14ac:dyDescent="0.25">
      <c r="A898" s="63" t="s">
        <v>18</v>
      </c>
      <c r="B898" s="63" t="s">
        <v>2405</v>
      </c>
      <c r="C898" s="7">
        <v>15121</v>
      </c>
      <c r="D898" s="7">
        <v>100</v>
      </c>
      <c r="E898" s="7"/>
      <c r="F898" s="7"/>
      <c r="G898" s="7" t="s">
        <v>448</v>
      </c>
      <c r="H898" s="7" t="s">
        <v>449</v>
      </c>
    </row>
    <row r="899" spans="1:8" x14ac:dyDescent="0.25">
      <c r="A899" s="63" t="s">
        <v>18</v>
      </c>
      <c r="B899" s="63" t="s">
        <v>2406</v>
      </c>
      <c r="C899" s="7">
        <v>23500</v>
      </c>
      <c r="D899" s="7">
        <v>100</v>
      </c>
      <c r="E899" s="7"/>
      <c r="F899" s="7"/>
      <c r="G899" s="7" t="s">
        <v>448</v>
      </c>
      <c r="H899" s="7" t="s">
        <v>449</v>
      </c>
    </row>
    <row r="900" spans="1:8" x14ac:dyDescent="0.25">
      <c r="A900" s="63" t="s">
        <v>18</v>
      </c>
      <c r="B900" s="63" t="s">
        <v>2407</v>
      </c>
      <c r="C900" s="7">
        <v>15128</v>
      </c>
      <c r="D900" s="7">
        <v>100</v>
      </c>
      <c r="E900" s="7"/>
      <c r="F900" s="7"/>
      <c r="G900" s="7" t="s">
        <v>448</v>
      </c>
      <c r="H900" s="7" t="s">
        <v>449</v>
      </c>
    </row>
    <row r="901" spans="1:8" x14ac:dyDescent="0.25">
      <c r="A901" s="63" t="s">
        <v>18</v>
      </c>
      <c r="B901" s="63" t="s">
        <v>2408</v>
      </c>
      <c r="C901" s="7">
        <v>23503</v>
      </c>
      <c r="D901" s="7">
        <v>100</v>
      </c>
      <c r="E901" s="7"/>
      <c r="F901" s="7"/>
      <c r="G901" s="7" t="s">
        <v>448</v>
      </c>
      <c r="H901" s="7" t="s">
        <v>449</v>
      </c>
    </row>
    <row r="902" spans="1:8" x14ac:dyDescent="0.25">
      <c r="A902" s="63" t="s">
        <v>18</v>
      </c>
      <c r="B902" s="63" t="s">
        <v>2409</v>
      </c>
      <c r="C902" s="7">
        <v>15115</v>
      </c>
      <c r="D902" s="7">
        <v>100</v>
      </c>
      <c r="E902" s="7"/>
      <c r="F902" s="7"/>
      <c r="G902" s="7" t="s">
        <v>448</v>
      </c>
      <c r="H902" s="7" t="s">
        <v>449</v>
      </c>
    </row>
    <row r="903" spans="1:8" x14ac:dyDescent="0.25">
      <c r="A903" s="63" t="s">
        <v>18</v>
      </c>
      <c r="B903" s="63" t="s">
        <v>2410</v>
      </c>
      <c r="C903" s="7">
        <v>15112</v>
      </c>
      <c r="D903" s="7">
        <v>100</v>
      </c>
      <c r="E903" s="7"/>
      <c r="F903" s="7"/>
      <c r="G903" s="7" t="s">
        <v>448</v>
      </c>
      <c r="H903" s="7" t="s">
        <v>449</v>
      </c>
    </row>
    <row r="904" spans="1:8" x14ac:dyDescent="0.25">
      <c r="A904" s="63" t="s">
        <v>18</v>
      </c>
      <c r="B904" s="63" t="s">
        <v>2411</v>
      </c>
      <c r="C904" s="7">
        <v>23504</v>
      </c>
      <c r="D904" s="390">
        <v>93.276119499999993</v>
      </c>
      <c r="E904" s="7"/>
      <c r="F904" s="7"/>
      <c r="G904" s="7" t="s">
        <v>448</v>
      </c>
      <c r="H904" s="7" t="s">
        <v>449</v>
      </c>
    </row>
    <row r="905" spans="1:8" x14ac:dyDescent="0.25">
      <c r="A905" s="63" t="s">
        <v>18</v>
      </c>
      <c r="B905" s="63" t="s">
        <v>2412</v>
      </c>
      <c r="C905" s="7">
        <v>15098</v>
      </c>
      <c r="D905" s="7">
        <v>100</v>
      </c>
      <c r="E905" s="7"/>
      <c r="F905" s="7"/>
      <c r="G905" s="7" t="s">
        <v>448</v>
      </c>
      <c r="H905" s="7" t="s">
        <v>449</v>
      </c>
    </row>
    <row r="906" spans="1:8" x14ac:dyDescent="0.25">
      <c r="A906" s="63" t="s">
        <v>18</v>
      </c>
      <c r="B906" s="63" t="s">
        <v>2413</v>
      </c>
      <c r="C906" s="7">
        <v>23505</v>
      </c>
      <c r="D906" s="390">
        <v>99.621824399999994</v>
      </c>
      <c r="E906" s="7"/>
      <c r="F906" s="7"/>
      <c r="G906" s="7" t="s">
        <v>448</v>
      </c>
      <c r="H906" s="7" t="s">
        <v>449</v>
      </c>
    </row>
    <row r="907" spans="1:8" x14ac:dyDescent="0.25">
      <c r="A907" s="63" t="s">
        <v>18</v>
      </c>
      <c r="B907" s="63" t="s">
        <v>2414</v>
      </c>
      <c r="C907" s="7">
        <v>23506</v>
      </c>
      <c r="D907" s="390">
        <v>98.425813199999993</v>
      </c>
      <c r="E907" s="7"/>
      <c r="F907" s="7"/>
      <c r="G907" s="7" t="s">
        <v>448</v>
      </c>
      <c r="H907" s="7" t="s">
        <v>449</v>
      </c>
    </row>
    <row r="908" spans="1:8" x14ac:dyDescent="0.25">
      <c r="A908" s="63" t="s">
        <v>18</v>
      </c>
      <c r="B908" s="63" t="s">
        <v>2415</v>
      </c>
      <c r="C908" s="7">
        <v>23507</v>
      </c>
      <c r="D908" s="390">
        <v>94.356718900000004</v>
      </c>
      <c r="E908" s="7"/>
      <c r="F908" s="7"/>
      <c r="G908" s="7" t="s">
        <v>448</v>
      </c>
      <c r="H908" s="7" t="s">
        <v>449</v>
      </c>
    </row>
    <row r="909" spans="1:8" x14ac:dyDescent="0.25">
      <c r="A909" s="63" t="s">
        <v>18</v>
      </c>
      <c r="B909" s="63" t="s">
        <v>2416</v>
      </c>
      <c r="C909" s="7">
        <v>15129</v>
      </c>
      <c r="D909" s="7">
        <v>100</v>
      </c>
      <c r="E909" s="7"/>
      <c r="F909" s="7"/>
      <c r="G909" s="7" t="s">
        <v>449</v>
      </c>
      <c r="H909" s="7" t="s">
        <v>449</v>
      </c>
    </row>
    <row r="910" spans="1:8" x14ac:dyDescent="0.25">
      <c r="A910" s="63" t="s">
        <v>18</v>
      </c>
      <c r="B910" s="63" t="s">
        <v>2417</v>
      </c>
      <c r="C910" s="7">
        <v>15125</v>
      </c>
      <c r="D910" s="390">
        <v>67.286097499999997</v>
      </c>
      <c r="E910" s="7"/>
      <c r="F910" s="7"/>
      <c r="G910" s="7" t="s">
        <v>449</v>
      </c>
      <c r="H910" s="7" t="s">
        <v>449</v>
      </c>
    </row>
    <row r="911" spans="1:8" x14ac:dyDescent="0.25">
      <c r="A911" s="63" t="s">
        <v>18</v>
      </c>
      <c r="B911" s="63" t="s">
        <v>2418</v>
      </c>
      <c r="C911" s="7">
        <v>23508</v>
      </c>
      <c r="D911" s="390">
        <v>59.590415299999997</v>
      </c>
      <c r="E911" s="7"/>
      <c r="F911" s="7"/>
      <c r="G911" s="7" t="s">
        <v>448</v>
      </c>
      <c r="H911" s="7" t="s">
        <v>449</v>
      </c>
    </row>
    <row r="912" spans="1:8" x14ac:dyDescent="0.25">
      <c r="A912" s="63" t="s">
        <v>18</v>
      </c>
      <c r="B912" s="63" t="s">
        <v>2419</v>
      </c>
      <c r="C912" s="7">
        <v>15124</v>
      </c>
      <c r="D912" s="7">
        <v>0</v>
      </c>
      <c r="E912" s="7"/>
      <c r="F912" s="7"/>
      <c r="G912" s="7" t="s">
        <v>448</v>
      </c>
      <c r="H912" s="7" t="s">
        <v>449</v>
      </c>
    </row>
    <row r="913" spans="1:8" x14ac:dyDescent="0.25">
      <c r="A913" s="63" t="s">
        <v>18</v>
      </c>
      <c r="B913" s="63" t="s">
        <v>2420</v>
      </c>
      <c r="C913" s="7">
        <v>23509</v>
      </c>
      <c r="D913" s="390">
        <v>75.753398200000007</v>
      </c>
      <c r="E913" s="7"/>
      <c r="F913" s="7"/>
      <c r="G913" s="7" t="s">
        <v>448</v>
      </c>
      <c r="H913" s="7" t="s">
        <v>449</v>
      </c>
    </row>
    <row r="914" spans="1:8" x14ac:dyDescent="0.25">
      <c r="A914" s="63" t="s">
        <v>18</v>
      </c>
      <c r="B914" s="63" t="s">
        <v>2421</v>
      </c>
      <c r="C914" s="7">
        <v>15340</v>
      </c>
      <c r="D914" s="390">
        <v>7.2616899999999998E-2</v>
      </c>
      <c r="E914" s="7"/>
      <c r="F914" s="7"/>
      <c r="G914" s="7" t="s">
        <v>448</v>
      </c>
      <c r="H914" s="7" t="s">
        <v>449</v>
      </c>
    </row>
    <row r="915" spans="1:8" x14ac:dyDescent="0.25">
      <c r="A915" s="63" t="s">
        <v>18</v>
      </c>
      <c r="B915" s="63" t="s">
        <v>2422</v>
      </c>
      <c r="C915" s="7">
        <v>15084</v>
      </c>
      <c r="D915" s="390">
        <v>92.611198799999997</v>
      </c>
      <c r="E915" s="7"/>
      <c r="F915" s="7"/>
      <c r="G915" s="7" t="s">
        <v>448</v>
      </c>
      <c r="H915" s="7" t="s">
        <v>449</v>
      </c>
    </row>
    <row r="916" spans="1:8" x14ac:dyDescent="0.25">
      <c r="A916" s="63" t="s">
        <v>18</v>
      </c>
      <c r="B916" s="63" t="s">
        <v>2423</v>
      </c>
      <c r="C916" s="7">
        <v>15089</v>
      </c>
      <c r="D916" s="390">
        <v>96.588656900000004</v>
      </c>
      <c r="E916" s="7"/>
      <c r="F916" s="7"/>
      <c r="G916" s="7" t="s">
        <v>448</v>
      </c>
      <c r="H916" s="7" t="s">
        <v>449</v>
      </c>
    </row>
    <row r="917" spans="1:8" x14ac:dyDescent="0.25">
      <c r="A917" s="63" t="s">
        <v>18</v>
      </c>
      <c r="B917" s="63" t="s">
        <v>2424</v>
      </c>
      <c r="C917" s="7">
        <v>15088</v>
      </c>
      <c r="D917" s="390">
        <v>92.449815400000006</v>
      </c>
      <c r="E917" s="7"/>
      <c r="F917" s="7"/>
      <c r="G917" s="7" t="s">
        <v>448</v>
      </c>
      <c r="H917" s="7" t="s">
        <v>449</v>
      </c>
    </row>
    <row r="918" spans="1:8" x14ac:dyDescent="0.25">
      <c r="A918" s="63" t="s">
        <v>18</v>
      </c>
      <c r="B918" s="63" t="s">
        <v>2425</v>
      </c>
      <c r="C918" s="7">
        <v>23524</v>
      </c>
      <c r="D918" s="390">
        <v>5.6926544000000003</v>
      </c>
      <c r="E918" s="7"/>
      <c r="F918" s="7"/>
      <c r="G918" s="7" t="s">
        <v>448</v>
      </c>
      <c r="H918" s="7" t="s">
        <v>449</v>
      </c>
    </row>
    <row r="919" spans="1:8" x14ac:dyDescent="0.25">
      <c r="A919" s="63" t="s">
        <v>18</v>
      </c>
      <c r="B919" s="63" t="s">
        <v>2426</v>
      </c>
      <c r="C919" s="7">
        <v>21895</v>
      </c>
      <c r="D919" s="390">
        <v>97.416907800000004</v>
      </c>
      <c r="E919" s="7"/>
      <c r="F919" s="7"/>
      <c r="G919" s="7" t="s">
        <v>448</v>
      </c>
      <c r="H919" s="7" t="s">
        <v>449</v>
      </c>
    </row>
    <row r="920" spans="1:8" x14ac:dyDescent="0.25">
      <c r="A920" s="63" t="s">
        <v>18</v>
      </c>
      <c r="B920" s="63" t="s">
        <v>2427</v>
      </c>
      <c r="C920" s="7">
        <v>21909</v>
      </c>
      <c r="D920" s="390">
        <v>97.857902899999999</v>
      </c>
      <c r="E920" s="7"/>
      <c r="F920" s="7"/>
      <c r="G920" s="7" t="s">
        <v>448</v>
      </c>
      <c r="H920" s="7" t="s">
        <v>449</v>
      </c>
    </row>
    <row r="921" spans="1:8" x14ac:dyDescent="0.25">
      <c r="A921" s="63" t="s">
        <v>18</v>
      </c>
      <c r="B921" s="63" t="s">
        <v>2428</v>
      </c>
      <c r="C921" s="7">
        <v>15102</v>
      </c>
      <c r="D921" s="390">
        <v>96.483830699999999</v>
      </c>
      <c r="E921" s="7"/>
      <c r="F921" s="7"/>
      <c r="G921" s="7" t="s">
        <v>448</v>
      </c>
      <c r="H921" s="7" t="s">
        <v>449</v>
      </c>
    </row>
    <row r="922" spans="1:8" x14ac:dyDescent="0.25">
      <c r="A922" s="63" t="s">
        <v>18</v>
      </c>
      <c r="B922" s="63" t="s">
        <v>2429</v>
      </c>
      <c r="C922" s="7">
        <v>15095</v>
      </c>
      <c r="D922" s="7">
        <v>100</v>
      </c>
      <c r="E922" s="7"/>
      <c r="F922" s="7"/>
      <c r="G922" s="7" t="s">
        <v>448</v>
      </c>
      <c r="H922" s="7" t="s">
        <v>449</v>
      </c>
    </row>
    <row r="923" spans="1:8" x14ac:dyDescent="0.25">
      <c r="A923" s="63" t="s">
        <v>18</v>
      </c>
      <c r="B923" s="63" t="s">
        <v>2430</v>
      </c>
      <c r="C923" s="7">
        <v>15101</v>
      </c>
      <c r="D923" s="7">
        <v>0</v>
      </c>
      <c r="E923" s="7"/>
      <c r="F923" s="7"/>
      <c r="G923" s="7" t="s">
        <v>448</v>
      </c>
      <c r="H923" s="7" t="s">
        <v>449</v>
      </c>
    </row>
    <row r="924" spans="1:8" x14ac:dyDescent="0.25">
      <c r="A924" s="63" t="s">
        <v>18</v>
      </c>
      <c r="B924" s="63" t="s">
        <v>2431</v>
      </c>
      <c r="C924" s="7">
        <v>23510</v>
      </c>
      <c r="D924" s="390">
        <v>99.999999700000004</v>
      </c>
      <c r="E924" s="7"/>
      <c r="F924" s="7"/>
      <c r="G924" s="7" t="s">
        <v>449</v>
      </c>
      <c r="H924" s="7" t="s">
        <v>449</v>
      </c>
    </row>
    <row r="925" spans="1:8" x14ac:dyDescent="0.25">
      <c r="A925" s="63" t="s">
        <v>18</v>
      </c>
      <c r="B925" s="63" t="s">
        <v>2432</v>
      </c>
      <c r="C925" s="7">
        <v>15122</v>
      </c>
      <c r="D925" s="7">
        <v>100</v>
      </c>
      <c r="E925" s="7"/>
      <c r="F925" s="7"/>
      <c r="G925" s="7" t="s">
        <v>449</v>
      </c>
      <c r="H925" s="7" t="s">
        <v>449</v>
      </c>
    </row>
    <row r="926" spans="1:8" x14ac:dyDescent="0.25">
      <c r="A926" s="63" t="s">
        <v>18</v>
      </c>
      <c r="B926" s="63" t="s">
        <v>2433</v>
      </c>
      <c r="C926" s="7">
        <v>15123</v>
      </c>
      <c r="D926" s="7">
        <v>100</v>
      </c>
      <c r="E926" s="7"/>
      <c r="F926" s="7"/>
      <c r="G926" s="7" t="s">
        <v>449</v>
      </c>
      <c r="H926" s="7" t="s">
        <v>449</v>
      </c>
    </row>
    <row r="927" spans="1:8" x14ac:dyDescent="0.25">
      <c r="A927" s="63" t="s">
        <v>18</v>
      </c>
      <c r="B927" s="63" t="s">
        <v>2434</v>
      </c>
      <c r="C927" s="7">
        <v>15127</v>
      </c>
      <c r="D927" s="390">
        <v>14.727615500000001</v>
      </c>
      <c r="E927" s="7"/>
      <c r="F927" s="7"/>
      <c r="G927" s="7" t="s">
        <v>449</v>
      </c>
      <c r="H927" s="7" t="s">
        <v>449</v>
      </c>
    </row>
    <row r="928" spans="1:8" x14ac:dyDescent="0.25">
      <c r="A928" s="63" t="s">
        <v>18</v>
      </c>
      <c r="B928" s="63" t="s">
        <v>2435</v>
      </c>
      <c r="C928" s="7">
        <v>23511</v>
      </c>
      <c r="D928" s="390">
        <v>2.1356693</v>
      </c>
      <c r="E928" s="7"/>
      <c r="F928" s="7"/>
      <c r="G928" s="7" t="s">
        <v>448</v>
      </c>
      <c r="H928" s="7" t="s">
        <v>449</v>
      </c>
    </row>
    <row r="929" spans="1:8" x14ac:dyDescent="0.25">
      <c r="A929" s="63" t="s">
        <v>18</v>
      </c>
      <c r="B929" s="63" t="s">
        <v>2436</v>
      </c>
      <c r="C929" s="7">
        <v>21894</v>
      </c>
      <c r="D929" s="7">
        <v>100</v>
      </c>
      <c r="E929" s="7"/>
      <c r="F929" s="7"/>
      <c r="G929" s="7" t="s">
        <v>448</v>
      </c>
      <c r="H929" s="7" t="s">
        <v>449</v>
      </c>
    </row>
    <row r="930" spans="1:8" x14ac:dyDescent="0.25">
      <c r="A930" s="63" t="s">
        <v>18</v>
      </c>
      <c r="B930" s="63" t="s">
        <v>2437</v>
      </c>
      <c r="C930" s="7">
        <v>23513</v>
      </c>
      <c r="D930" s="390">
        <v>99.999999900000006</v>
      </c>
      <c r="E930" s="7"/>
      <c r="F930" s="7"/>
      <c r="G930" s="7" t="s">
        <v>448</v>
      </c>
      <c r="H930" s="7" t="s">
        <v>449</v>
      </c>
    </row>
    <row r="931" spans="1:8" x14ac:dyDescent="0.25">
      <c r="A931" s="63" t="s">
        <v>18</v>
      </c>
      <c r="B931" s="63" t="s">
        <v>2438</v>
      </c>
      <c r="C931" s="7">
        <v>23514</v>
      </c>
      <c r="D931" s="7">
        <v>100</v>
      </c>
      <c r="E931" s="7"/>
      <c r="F931" s="7"/>
      <c r="G931" s="7" t="s">
        <v>448</v>
      </c>
      <c r="H931" s="7" t="s">
        <v>449</v>
      </c>
    </row>
    <row r="932" spans="1:8" x14ac:dyDescent="0.25">
      <c r="A932" s="63" t="s">
        <v>18</v>
      </c>
      <c r="B932" s="63" t="s">
        <v>2439</v>
      </c>
      <c r="C932" s="7">
        <v>15086</v>
      </c>
      <c r="D932" s="390">
        <v>2.3063484999999999</v>
      </c>
      <c r="E932" s="7"/>
      <c r="F932" s="7"/>
      <c r="G932" s="7" t="s">
        <v>448</v>
      </c>
      <c r="H932" s="7" t="s">
        <v>449</v>
      </c>
    </row>
    <row r="933" spans="1:8" x14ac:dyDescent="0.25">
      <c r="A933" s="63" t="s">
        <v>18</v>
      </c>
      <c r="B933" s="400" t="s">
        <v>2440</v>
      </c>
      <c r="C933" s="7">
        <v>47197</v>
      </c>
      <c r="D933" s="7">
        <v>0</v>
      </c>
      <c r="E933" s="7"/>
      <c r="F933" s="7" t="s">
        <v>455</v>
      </c>
      <c r="G933" s="7" t="s">
        <v>448</v>
      </c>
      <c r="H933" s="7" t="s">
        <v>449</v>
      </c>
    </row>
    <row r="934" spans="1:8" x14ac:dyDescent="0.25">
      <c r="A934" s="63" t="s">
        <v>18</v>
      </c>
      <c r="B934" s="63" t="s">
        <v>2441</v>
      </c>
      <c r="C934" s="7">
        <v>15083</v>
      </c>
      <c r="D934" s="390">
        <v>93.210960299999996</v>
      </c>
      <c r="E934" s="7"/>
      <c r="F934" s="7"/>
      <c r="G934" s="7" t="s">
        <v>448</v>
      </c>
      <c r="H934" s="7" t="s">
        <v>449</v>
      </c>
    </row>
    <row r="935" spans="1:8" x14ac:dyDescent="0.25">
      <c r="A935" s="63" t="s">
        <v>18</v>
      </c>
      <c r="B935" s="63" t="s">
        <v>2442</v>
      </c>
      <c r="C935" s="7">
        <v>31526</v>
      </c>
      <c r="D935" s="7">
        <v>0</v>
      </c>
      <c r="E935" s="7"/>
      <c r="F935" s="7"/>
      <c r="G935" s="7" t="s">
        <v>449</v>
      </c>
      <c r="H935" s="7" t="s">
        <v>449</v>
      </c>
    </row>
    <row r="936" spans="1:8" x14ac:dyDescent="0.25">
      <c r="A936" s="63" t="s">
        <v>18</v>
      </c>
      <c r="B936" s="63" t="s">
        <v>2443</v>
      </c>
      <c r="C936" s="7">
        <v>15131</v>
      </c>
      <c r="D936" s="390">
        <v>2.7215972000000002</v>
      </c>
      <c r="E936" s="7"/>
      <c r="F936" s="7"/>
      <c r="G936" s="7" t="s">
        <v>449</v>
      </c>
      <c r="H936" s="7" t="s">
        <v>449</v>
      </c>
    </row>
    <row r="937" spans="1:8" x14ac:dyDescent="0.25">
      <c r="A937" s="63" t="s">
        <v>18</v>
      </c>
      <c r="B937" s="63" t="s">
        <v>2444</v>
      </c>
      <c r="C937" s="7">
        <v>23515</v>
      </c>
      <c r="D937" s="390">
        <v>91.901634599999994</v>
      </c>
      <c r="E937" s="7"/>
      <c r="F937" s="7"/>
      <c r="G937" s="7" t="s">
        <v>448</v>
      </c>
      <c r="H937" s="7" t="s">
        <v>449</v>
      </c>
    </row>
    <row r="938" spans="1:8" x14ac:dyDescent="0.25">
      <c r="A938" s="63" t="s">
        <v>18</v>
      </c>
      <c r="B938" s="63" t="s">
        <v>2445</v>
      </c>
      <c r="C938" s="7">
        <v>21896</v>
      </c>
      <c r="D938" s="7">
        <v>100</v>
      </c>
      <c r="E938" s="7"/>
      <c r="F938" s="7"/>
      <c r="G938" s="7" t="s">
        <v>448</v>
      </c>
      <c r="H938" s="7" t="s">
        <v>449</v>
      </c>
    </row>
    <row r="939" spans="1:8" x14ac:dyDescent="0.25">
      <c r="A939" s="63" t="s">
        <v>18</v>
      </c>
      <c r="B939" s="63" t="s">
        <v>2446</v>
      </c>
      <c r="C939" s="7">
        <v>21913</v>
      </c>
      <c r="D939" s="7">
        <v>100</v>
      </c>
      <c r="E939" s="7"/>
      <c r="F939" s="7"/>
      <c r="G939" s="7" t="s">
        <v>448</v>
      </c>
      <c r="H939" s="7" t="s">
        <v>449</v>
      </c>
    </row>
    <row r="940" spans="1:8" x14ac:dyDescent="0.25">
      <c r="A940" s="63" t="s">
        <v>18</v>
      </c>
      <c r="B940" s="63" t="s">
        <v>2447</v>
      </c>
      <c r="C940" s="7">
        <v>15116</v>
      </c>
      <c r="D940" s="390">
        <v>62.8626212</v>
      </c>
      <c r="E940" s="7"/>
      <c r="F940" s="7"/>
      <c r="G940" s="7" t="s">
        <v>448</v>
      </c>
      <c r="H940" s="7" t="s">
        <v>449</v>
      </c>
    </row>
    <row r="941" spans="1:8" x14ac:dyDescent="0.25">
      <c r="A941" s="63" t="s">
        <v>18</v>
      </c>
      <c r="B941" s="63" t="s">
        <v>2448</v>
      </c>
      <c r="C941" s="7">
        <v>23516</v>
      </c>
      <c r="D941" s="390">
        <v>7.0519395999999999</v>
      </c>
      <c r="E941" s="7"/>
      <c r="F941" s="7"/>
      <c r="G941" s="7" t="s">
        <v>448</v>
      </c>
      <c r="H941" s="7" t="s">
        <v>449</v>
      </c>
    </row>
    <row r="942" spans="1:8" x14ac:dyDescent="0.25">
      <c r="A942" s="63" t="s">
        <v>18</v>
      </c>
      <c r="B942" s="63" t="s">
        <v>2449</v>
      </c>
      <c r="C942" s="7">
        <v>23518</v>
      </c>
      <c r="D942" s="7">
        <v>0</v>
      </c>
      <c r="E942" s="7"/>
      <c r="F942" s="7"/>
      <c r="G942" s="7" t="s">
        <v>448</v>
      </c>
      <c r="H942" s="7" t="s">
        <v>449</v>
      </c>
    </row>
    <row r="943" spans="1:8" x14ac:dyDescent="0.25">
      <c r="A943" s="63" t="s">
        <v>18</v>
      </c>
      <c r="B943" s="63" t="s">
        <v>2450</v>
      </c>
      <c r="C943" s="7">
        <v>15099</v>
      </c>
      <c r="D943" s="390">
        <v>71.077631999999994</v>
      </c>
      <c r="E943" s="7"/>
      <c r="F943" s="7"/>
      <c r="G943" s="7" t="s">
        <v>448</v>
      </c>
      <c r="H943" s="7" t="s">
        <v>449</v>
      </c>
    </row>
    <row r="944" spans="1:8" x14ac:dyDescent="0.25">
      <c r="A944" s="63" t="s">
        <v>18</v>
      </c>
      <c r="B944" s="63" t="s">
        <v>2451</v>
      </c>
      <c r="C944" s="7">
        <v>15107</v>
      </c>
      <c r="D944" s="390">
        <v>95.51534101</v>
      </c>
      <c r="E944" s="7"/>
      <c r="F944" s="7"/>
      <c r="G944" s="7" t="s">
        <v>448</v>
      </c>
      <c r="H944" s="7" t="s">
        <v>449</v>
      </c>
    </row>
    <row r="945" spans="1:8" x14ac:dyDescent="0.25">
      <c r="A945" s="63" t="s">
        <v>18</v>
      </c>
      <c r="B945" s="63" t="s">
        <v>2452</v>
      </c>
      <c r="C945" s="7">
        <v>15087</v>
      </c>
      <c r="D945" s="390">
        <v>87.358299500000001</v>
      </c>
      <c r="E945" s="7"/>
      <c r="F945" s="7"/>
      <c r="G945" s="7" t="s">
        <v>448</v>
      </c>
      <c r="H945" s="7" t="s">
        <v>449</v>
      </c>
    </row>
    <row r="946" spans="1:8" x14ac:dyDescent="0.25">
      <c r="A946" s="63" t="s">
        <v>18</v>
      </c>
      <c r="B946" s="63" t="s">
        <v>2453</v>
      </c>
      <c r="C946" s="7">
        <v>23520</v>
      </c>
      <c r="D946" s="390">
        <v>74.134487199999995</v>
      </c>
      <c r="E946" s="7"/>
      <c r="F946" s="7"/>
      <c r="G946" s="7" t="s">
        <v>448</v>
      </c>
      <c r="H946" s="7" t="s">
        <v>449</v>
      </c>
    </row>
    <row r="947" spans="1:8" x14ac:dyDescent="0.25">
      <c r="A947" s="63" t="s">
        <v>18</v>
      </c>
      <c r="B947" s="63" t="s">
        <v>2454</v>
      </c>
      <c r="C947" s="7">
        <v>23522</v>
      </c>
      <c r="D947" s="7">
        <v>100</v>
      </c>
      <c r="E947" s="7"/>
      <c r="F947" s="7"/>
      <c r="G947" s="7" t="s">
        <v>449</v>
      </c>
      <c r="H947" s="7" t="s">
        <v>449</v>
      </c>
    </row>
    <row r="948" spans="1:8" x14ac:dyDescent="0.25">
      <c r="A948" s="63" t="s">
        <v>18</v>
      </c>
      <c r="B948" s="63" t="s">
        <v>2455</v>
      </c>
      <c r="C948" s="7">
        <v>15118</v>
      </c>
      <c r="D948" s="7">
        <v>0</v>
      </c>
      <c r="E948" s="7"/>
      <c r="F948" s="7"/>
      <c r="G948" s="7" t="s">
        <v>448</v>
      </c>
      <c r="H948" s="7" t="s">
        <v>449</v>
      </c>
    </row>
    <row r="949" spans="1:8" x14ac:dyDescent="0.25">
      <c r="A949" s="63" t="s">
        <v>18</v>
      </c>
      <c r="B949" s="63" t="s">
        <v>2456</v>
      </c>
      <c r="C949" s="7">
        <v>15189</v>
      </c>
      <c r="D949" s="390">
        <v>87.578569900000005</v>
      </c>
      <c r="E949" s="7"/>
      <c r="F949" s="7"/>
      <c r="G949" s="7" t="s">
        <v>448</v>
      </c>
      <c r="H949" s="7" t="s">
        <v>449</v>
      </c>
    </row>
    <row r="950" spans="1:8" x14ac:dyDescent="0.25">
      <c r="A950" s="63" t="s">
        <v>18</v>
      </c>
      <c r="B950" s="63" t="s">
        <v>2457</v>
      </c>
      <c r="C950" s="7">
        <v>15190</v>
      </c>
      <c r="D950" s="390">
        <v>0.19858429999999999</v>
      </c>
      <c r="E950" s="7"/>
      <c r="F950" s="7"/>
      <c r="G950" s="7" t="s">
        <v>448</v>
      </c>
      <c r="H950" s="7" t="s">
        <v>449</v>
      </c>
    </row>
    <row r="951" spans="1:8" x14ac:dyDescent="0.25">
      <c r="A951" s="63" t="s">
        <v>18</v>
      </c>
      <c r="B951" s="63" t="s">
        <v>2458</v>
      </c>
      <c r="C951" s="7">
        <v>15188</v>
      </c>
      <c r="D951" s="7">
        <v>100</v>
      </c>
      <c r="E951" s="7"/>
      <c r="F951" s="7"/>
      <c r="G951" s="7" t="s">
        <v>448</v>
      </c>
      <c r="H951" s="7" t="s">
        <v>449</v>
      </c>
    </row>
    <row r="952" spans="1:8" x14ac:dyDescent="0.25">
      <c r="A952" s="63" t="s">
        <v>18</v>
      </c>
      <c r="B952" s="63" t="s">
        <v>2459</v>
      </c>
      <c r="C952" s="7">
        <v>23526</v>
      </c>
      <c r="D952" s="7">
        <v>0</v>
      </c>
      <c r="E952" s="7"/>
      <c r="F952" s="7"/>
      <c r="G952" s="7" t="s">
        <v>448</v>
      </c>
      <c r="H952" s="7" t="s">
        <v>449</v>
      </c>
    </row>
    <row r="953" spans="1:8" x14ac:dyDescent="0.25">
      <c r="A953" s="63" t="s">
        <v>18</v>
      </c>
      <c r="B953" s="63" t="s">
        <v>2460</v>
      </c>
      <c r="C953" s="7">
        <v>15117</v>
      </c>
      <c r="D953" s="390">
        <v>83.335232099999999</v>
      </c>
      <c r="E953" s="7"/>
      <c r="F953" s="7"/>
      <c r="G953" s="7" t="s">
        <v>448</v>
      </c>
      <c r="H953" s="7" t="s">
        <v>449</v>
      </c>
    </row>
    <row r="954" spans="1:8" x14ac:dyDescent="0.25">
      <c r="A954" s="63" t="s">
        <v>18</v>
      </c>
      <c r="B954" s="63" t="s">
        <v>2461</v>
      </c>
      <c r="C954" s="7">
        <v>21899</v>
      </c>
      <c r="D954" s="7">
        <v>100</v>
      </c>
      <c r="E954" s="7"/>
      <c r="F954" s="7"/>
      <c r="G954" s="7" t="s">
        <v>448</v>
      </c>
      <c r="H954" s="7" t="s">
        <v>449</v>
      </c>
    </row>
    <row r="955" spans="1:8" x14ac:dyDescent="0.25">
      <c r="A955" s="63" t="s">
        <v>18</v>
      </c>
      <c r="B955" s="63" t="s">
        <v>2462</v>
      </c>
      <c r="C955" s="7">
        <v>15132</v>
      </c>
      <c r="D955" s="7">
        <v>0</v>
      </c>
      <c r="E955" s="7"/>
      <c r="F955" s="7"/>
      <c r="G955" s="7" t="s">
        <v>448</v>
      </c>
      <c r="H955" s="7" t="s">
        <v>449</v>
      </c>
    </row>
    <row r="956" spans="1:8" x14ac:dyDescent="0.25">
      <c r="A956" s="63" t="s">
        <v>18</v>
      </c>
      <c r="B956" s="63" t="s">
        <v>2463</v>
      </c>
      <c r="C956" s="7">
        <v>15104</v>
      </c>
      <c r="D956" s="390">
        <v>98.233286100000001</v>
      </c>
      <c r="E956" s="7"/>
      <c r="F956" s="7"/>
      <c r="G956" s="7" t="s">
        <v>448</v>
      </c>
      <c r="H956" s="7" t="s">
        <v>449</v>
      </c>
    </row>
    <row r="957" spans="1:8" x14ac:dyDescent="0.25">
      <c r="A957" s="63" t="s">
        <v>18</v>
      </c>
      <c r="B957" s="63" t="s">
        <v>2464</v>
      </c>
      <c r="C957" s="7">
        <v>23523</v>
      </c>
      <c r="D957" s="7">
        <v>100</v>
      </c>
      <c r="E957" s="7"/>
      <c r="F957" s="7"/>
      <c r="G957" s="7" t="s">
        <v>448</v>
      </c>
      <c r="H957" s="7" t="s">
        <v>449</v>
      </c>
    </row>
    <row r="958" spans="1:8" x14ac:dyDescent="0.25">
      <c r="A958" s="63" t="s">
        <v>18</v>
      </c>
      <c r="B958" s="63" t="s">
        <v>2465</v>
      </c>
      <c r="C958" s="7">
        <v>15119</v>
      </c>
      <c r="D958" s="390">
        <v>29.298367800000001</v>
      </c>
      <c r="E958" s="7"/>
      <c r="F958" s="7"/>
      <c r="G958" s="7" t="s">
        <v>448</v>
      </c>
      <c r="H958" s="7" t="s">
        <v>449</v>
      </c>
    </row>
    <row r="959" spans="1:8" x14ac:dyDescent="0.25">
      <c r="A959" s="63" t="s">
        <v>18</v>
      </c>
      <c r="B959" s="63" t="s">
        <v>2466</v>
      </c>
      <c r="C959" s="7">
        <v>23525</v>
      </c>
      <c r="D959" s="7">
        <v>0</v>
      </c>
      <c r="E959" s="7"/>
      <c r="F959" s="7"/>
      <c r="G959" s="7" t="s">
        <v>448</v>
      </c>
      <c r="H959" s="7" t="s">
        <v>449</v>
      </c>
    </row>
    <row r="960" spans="1:8" x14ac:dyDescent="0.25">
      <c r="A960" s="63" t="s">
        <v>18</v>
      </c>
      <c r="B960" s="63" t="s">
        <v>2467</v>
      </c>
      <c r="C960" s="7">
        <v>15103</v>
      </c>
      <c r="D960" s="390">
        <v>95.980306859999999</v>
      </c>
      <c r="E960" s="7"/>
      <c r="F960" s="7"/>
      <c r="G960" s="7" t="s">
        <v>448</v>
      </c>
      <c r="H960" s="7" t="s">
        <v>449</v>
      </c>
    </row>
    <row r="961" spans="1:8" x14ac:dyDescent="0.25">
      <c r="A961" s="63" t="s">
        <v>18</v>
      </c>
      <c r="B961" s="63" t="s">
        <v>2468</v>
      </c>
      <c r="C961" s="7">
        <v>21900</v>
      </c>
      <c r="D961" s="390">
        <v>98.812610899999996</v>
      </c>
      <c r="E961" s="7"/>
      <c r="F961" s="7"/>
      <c r="G961" s="7" t="s">
        <v>448</v>
      </c>
      <c r="H961" s="7" t="s">
        <v>449</v>
      </c>
    </row>
    <row r="962" spans="1:8" x14ac:dyDescent="0.25">
      <c r="A962" s="63" t="s">
        <v>19</v>
      </c>
      <c r="B962" s="63" t="s">
        <v>2469</v>
      </c>
      <c r="C962" s="7">
        <v>15796</v>
      </c>
      <c r="D962" s="390">
        <v>60.756565799999997</v>
      </c>
      <c r="E962" s="7"/>
      <c r="F962" s="7"/>
      <c r="G962" s="7" t="s">
        <v>449</v>
      </c>
      <c r="H962" s="7" t="s">
        <v>449</v>
      </c>
    </row>
    <row r="963" spans="1:8" x14ac:dyDescent="0.25">
      <c r="A963" s="63" t="s">
        <v>19</v>
      </c>
      <c r="B963" s="63" t="s">
        <v>2470</v>
      </c>
      <c r="C963" s="7">
        <v>15829</v>
      </c>
      <c r="D963" s="390">
        <v>12.500501399999999</v>
      </c>
      <c r="E963" s="7"/>
      <c r="F963" s="7"/>
      <c r="G963" s="7" t="s">
        <v>449</v>
      </c>
      <c r="H963" s="7" t="s">
        <v>449</v>
      </c>
    </row>
    <row r="964" spans="1:8" x14ac:dyDescent="0.25">
      <c r="A964" s="63" t="s">
        <v>19</v>
      </c>
      <c r="B964" s="63" t="s">
        <v>2471</v>
      </c>
      <c r="C964" s="7">
        <v>16256</v>
      </c>
      <c r="D964" s="7">
        <v>0</v>
      </c>
      <c r="E964" s="7"/>
      <c r="F964" s="7"/>
      <c r="G964" s="7" t="s">
        <v>448</v>
      </c>
      <c r="H964" s="7" t="s">
        <v>449</v>
      </c>
    </row>
    <row r="965" spans="1:8" x14ac:dyDescent="0.25">
      <c r="A965" s="63" t="s">
        <v>19</v>
      </c>
      <c r="B965" s="63" t="s">
        <v>2472</v>
      </c>
      <c r="C965" s="7">
        <v>45015</v>
      </c>
      <c r="D965" s="7">
        <v>100</v>
      </c>
      <c r="E965" s="7"/>
      <c r="F965" s="7"/>
      <c r="G965" s="7" t="s">
        <v>448</v>
      </c>
      <c r="H965" s="7" t="s">
        <v>449</v>
      </c>
    </row>
    <row r="966" spans="1:8" x14ac:dyDescent="0.25">
      <c r="A966" s="63" t="s">
        <v>19</v>
      </c>
      <c r="B966" s="63" t="s">
        <v>2473</v>
      </c>
      <c r="C966" s="7">
        <v>16255</v>
      </c>
      <c r="D966" s="390">
        <v>10.432437800000001</v>
      </c>
      <c r="E966" s="7"/>
      <c r="F966" s="7"/>
      <c r="G966" s="7" t="s">
        <v>448</v>
      </c>
      <c r="H966" s="7" t="s">
        <v>449</v>
      </c>
    </row>
    <row r="967" spans="1:8" x14ac:dyDescent="0.25">
      <c r="A967" s="63" t="s">
        <v>19</v>
      </c>
      <c r="B967" s="63" t="s">
        <v>2474</v>
      </c>
      <c r="C967" s="7">
        <v>15797</v>
      </c>
      <c r="D967" s="390">
        <v>1.2134895000000001</v>
      </c>
      <c r="E967" s="7"/>
      <c r="F967" s="7"/>
      <c r="G967" s="7" t="s">
        <v>448</v>
      </c>
      <c r="H967" s="7" t="s">
        <v>449</v>
      </c>
    </row>
    <row r="968" spans="1:8" x14ac:dyDescent="0.25">
      <c r="A968" s="63" t="s">
        <v>19</v>
      </c>
      <c r="B968" s="63" t="s">
        <v>2475</v>
      </c>
      <c r="C968" s="7">
        <v>45003</v>
      </c>
      <c r="D968" s="7">
        <v>0</v>
      </c>
      <c r="E968" s="7"/>
      <c r="F968" s="7"/>
      <c r="G968" s="7" t="s">
        <v>449</v>
      </c>
      <c r="H968" s="7" t="s">
        <v>449</v>
      </c>
    </row>
    <row r="969" spans="1:8" x14ac:dyDescent="0.25">
      <c r="A969" s="63" t="s">
        <v>19</v>
      </c>
      <c r="B969" s="63" t="s">
        <v>2476</v>
      </c>
      <c r="C969" s="7">
        <v>45005</v>
      </c>
      <c r="D969" s="7">
        <v>0</v>
      </c>
      <c r="E969" s="7"/>
      <c r="F969" s="7"/>
      <c r="G969" s="7" t="s">
        <v>448</v>
      </c>
      <c r="H969" s="7" t="s">
        <v>449</v>
      </c>
    </row>
    <row r="970" spans="1:8" x14ac:dyDescent="0.25">
      <c r="A970" s="63" t="s">
        <v>19</v>
      </c>
      <c r="B970" s="63" t="s">
        <v>2477</v>
      </c>
      <c r="C970" s="7">
        <v>44998</v>
      </c>
      <c r="D970" s="7">
        <v>100</v>
      </c>
      <c r="E970" s="7"/>
      <c r="F970" s="7"/>
      <c r="G970" s="7" t="s">
        <v>448</v>
      </c>
      <c r="H970" s="7" t="s">
        <v>449</v>
      </c>
    </row>
    <row r="971" spans="1:8" x14ac:dyDescent="0.25">
      <c r="A971" s="63" t="s">
        <v>19</v>
      </c>
      <c r="B971" s="63" t="s">
        <v>2478</v>
      </c>
      <c r="C971" s="7">
        <v>45008</v>
      </c>
      <c r="D971" s="7">
        <v>0</v>
      </c>
      <c r="E971" s="7"/>
      <c r="F971" s="7"/>
      <c r="G971" s="7" t="s">
        <v>448</v>
      </c>
      <c r="H971" s="7" t="s">
        <v>449</v>
      </c>
    </row>
    <row r="972" spans="1:8" x14ac:dyDescent="0.25">
      <c r="A972" s="63" t="s">
        <v>19</v>
      </c>
      <c r="B972" s="63" t="s">
        <v>2479</v>
      </c>
      <c r="C972" s="7">
        <v>15794</v>
      </c>
      <c r="D972" s="7">
        <v>0</v>
      </c>
      <c r="E972" s="7"/>
      <c r="F972" s="7"/>
      <c r="G972" s="7" t="s">
        <v>448</v>
      </c>
      <c r="H972" s="7" t="s">
        <v>449</v>
      </c>
    </row>
    <row r="973" spans="1:8" x14ac:dyDescent="0.25">
      <c r="A973" s="63" t="s">
        <v>19</v>
      </c>
      <c r="B973" s="63" t="s">
        <v>2480</v>
      </c>
      <c r="C973" s="7">
        <v>45006</v>
      </c>
      <c r="D973" s="390">
        <v>87.584222600000004</v>
      </c>
      <c r="E973" s="7"/>
      <c r="F973" s="7"/>
      <c r="G973" s="7" t="s">
        <v>448</v>
      </c>
      <c r="H973" s="7" t="s">
        <v>449</v>
      </c>
    </row>
    <row r="974" spans="1:8" x14ac:dyDescent="0.25">
      <c r="A974" s="63" t="s">
        <v>19</v>
      </c>
      <c r="B974" s="63" t="s">
        <v>2481</v>
      </c>
      <c r="C974" s="7">
        <v>45001</v>
      </c>
      <c r="D974" s="7">
        <v>100</v>
      </c>
      <c r="E974" s="7"/>
      <c r="F974" s="7"/>
      <c r="G974" s="7" t="s">
        <v>448</v>
      </c>
      <c r="H974" s="7" t="s">
        <v>449</v>
      </c>
    </row>
    <row r="975" spans="1:8" x14ac:dyDescent="0.25">
      <c r="A975" s="63" t="s">
        <v>19</v>
      </c>
      <c r="B975" s="63" t="s">
        <v>2482</v>
      </c>
      <c r="C975" s="7">
        <v>15793</v>
      </c>
      <c r="D975" s="390">
        <v>26.149554599999998</v>
      </c>
      <c r="E975" s="7"/>
      <c r="F975" s="7"/>
      <c r="G975" s="7" t="s">
        <v>448</v>
      </c>
      <c r="H975" s="7" t="s">
        <v>449</v>
      </c>
    </row>
    <row r="976" spans="1:8" x14ac:dyDescent="0.25">
      <c r="A976" s="63" t="s">
        <v>19</v>
      </c>
      <c r="B976" s="63" t="s">
        <v>2483</v>
      </c>
      <c r="C976" s="7">
        <v>15798</v>
      </c>
      <c r="D976" s="7">
        <v>0</v>
      </c>
      <c r="E976" s="7"/>
      <c r="F976" s="7"/>
      <c r="G976" s="7" t="s">
        <v>448</v>
      </c>
      <c r="H976" s="7" t="s">
        <v>449</v>
      </c>
    </row>
    <row r="977" spans="1:8" x14ac:dyDescent="0.25">
      <c r="A977" s="63" t="s">
        <v>19</v>
      </c>
      <c r="B977" s="63" t="s">
        <v>2484</v>
      </c>
      <c r="C977" s="7">
        <v>44999</v>
      </c>
      <c r="D977" s="7">
        <v>100</v>
      </c>
      <c r="E977" s="7"/>
      <c r="F977" s="7"/>
      <c r="G977" s="7" t="s">
        <v>448</v>
      </c>
      <c r="H977" s="7" t="s">
        <v>449</v>
      </c>
    </row>
    <row r="978" spans="1:8" x14ac:dyDescent="0.25">
      <c r="A978" s="63" t="s">
        <v>19</v>
      </c>
      <c r="B978" s="63" t="s">
        <v>2485</v>
      </c>
      <c r="C978" s="7">
        <v>15827</v>
      </c>
      <c r="D978" s="390">
        <v>36.730343599999998</v>
      </c>
      <c r="E978" s="7"/>
      <c r="F978" s="7"/>
      <c r="G978" s="7" t="s">
        <v>448</v>
      </c>
      <c r="H978" s="7" t="s">
        <v>449</v>
      </c>
    </row>
    <row r="979" spans="1:8" x14ac:dyDescent="0.25">
      <c r="A979" s="63" t="s">
        <v>19</v>
      </c>
      <c r="B979" s="63" t="s">
        <v>2486</v>
      </c>
      <c r="C979" s="7">
        <v>45002</v>
      </c>
      <c r="D979" s="390">
        <v>19.174227699999999</v>
      </c>
      <c r="E979" s="7"/>
      <c r="F979" s="7"/>
      <c r="G979" s="7" t="s">
        <v>448</v>
      </c>
      <c r="H979" s="7" t="s">
        <v>449</v>
      </c>
    </row>
    <row r="980" spans="1:8" x14ac:dyDescent="0.25">
      <c r="A980" s="63" t="s">
        <v>19</v>
      </c>
      <c r="B980" s="63" t="s">
        <v>2487</v>
      </c>
      <c r="C980" s="7">
        <v>44996</v>
      </c>
      <c r="D980" s="7">
        <v>0</v>
      </c>
      <c r="E980" s="7"/>
      <c r="F980" s="7"/>
      <c r="G980" s="7" t="s">
        <v>448</v>
      </c>
      <c r="H980" s="7" t="s">
        <v>449</v>
      </c>
    </row>
    <row r="981" spans="1:8" x14ac:dyDescent="0.25">
      <c r="A981" s="63" t="s">
        <v>19</v>
      </c>
      <c r="B981" s="63" t="s">
        <v>2488</v>
      </c>
      <c r="C981" s="7">
        <v>44994</v>
      </c>
      <c r="D981" s="390">
        <v>99.930351900000005</v>
      </c>
      <c r="E981" s="7"/>
      <c r="F981" s="7"/>
      <c r="G981" s="7" t="s">
        <v>448</v>
      </c>
      <c r="H981" s="7" t="s">
        <v>449</v>
      </c>
    </row>
    <row r="982" spans="1:8" x14ac:dyDescent="0.25">
      <c r="A982" s="63" t="s">
        <v>19</v>
      </c>
      <c r="B982" s="63" t="s">
        <v>2489</v>
      </c>
      <c r="C982" s="7">
        <v>45009</v>
      </c>
      <c r="D982" s="390">
        <v>5.8298099999999999E-2</v>
      </c>
      <c r="E982" s="7"/>
      <c r="F982" s="7"/>
      <c r="G982" s="7" t="s">
        <v>449</v>
      </c>
      <c r="H982" s="7" t="s">
        <v>448</v>
      </c>
    </row>
    <row r="983" spans="1:8" x14ac:dyDescent="0.25">
      <c r="A983" s="63" t="s">
        <v>19</v>
      </c>
      <c r="B983" s="63" t="s">
        <v>2490</v>
      </c>
      <c r="C983" s="7">
        <v>45010</v>
      </c>
      <c r="D983" s="7">
        <v>0</v>
      </c>
      <c r="E983" s="7"/>
      <c r="F983" s="7"/>
      <c r="G983" s="7" t="s">
        <v>449</v>
      </c>
      <c r="H983" s="7" t="s">
        <v>448</v>
      </c>
    </row>
    <row r="984" spans="1:8" x14ac:dyDescent="0.25">
      <c r="A984" s="63" t="s">
        <v>19</v>
      </c>
      <c r="B984" s="63" t="s">
        <v>2491</v>
      </c>
      <c r="C984" s="7">
        <v>44995</v>
      </c>
      <c r="D984" s="390">
        <v>95.833343900000003</v>
      </c>
      <c r="E984" s="7"/>
      <c r="F984" s="7"/>
      <c r="G984" s="7" t="s">
        <v>449</v>
      </c>
      <c r="H984" s="7" t="s">
        <v>448</v>
      </c>
    </row>
    <row r="985" spans="1:8" x14ac:dyDescent="0.25">
      <c r="A985" s="63" t="s">
        <v>19</v>
      </c>
      <c r="B985" s="63" t="s">
        <v>2492</v>
      </c>
      <c r="C985" s="7">
        <v>45004</v>
      </c>
      <c r="D985" s="7">
        <v>0</v>
      </c>
      <c r="E985" s="7"/>
      <c r="F985" s="7"/>
      <c r="G985" s="7" t="s">
        <v>449</v>
      </c>
      <c r="H985" s="7" t="s">
        <v>448</v>
      </c>
    </row>
    <row r="986" spans="1:8" x14ac:dyDescent="0.25">
      <c r="A986" s="63" t="s">
        <v>19</v>
      </c>
      <c r="B986" s="63" t="s">
        <v>2493</v>
      </c>
      <c r="C986" s="7">
        <v>45011</v>
      </c>
      <c r="D986" s="7">
        <v>0</v>
      </c>
      <c r="E986" s="7"/>
      <c r="F986" s="7"/>
      <c r="G986" s="7" t="s">
        <v>449</v>
      </c>
      <c r="H986" s="7" t="s">
        <v>449</v>
      </c>
    </row>
    <row r="987" spans="1:8" x14ac:dyDescent="0.25">
      <c r="A987" s="63" t="s">
        <v>19</v>
      </c>
      <c r="B987" s="63" t="s">
        <v>2494</v>
      </c>
      <c r="C987" s="7">
        <v>44997</v>
      </c>
      <c r="D987" s="7">
        <v>0</v>
      </c>
      <c r="E987" s="7"/>
      <c r="F987" s="7"/>
      <c r="G987" s="7" t="s">
        <v>449</v>
      </c>
      <c r="H987" s="7" t="s">
        <v>449</v>
      </c>
    </row>
    <row r="988" spans="1:8" x14ac:dyDescent="0.25">
      <c r="A988" s="63" t="s">
        <v>19</v>
      </c>
      <c r="B988" s="63" t="s">
        <v>2495</v>
      </c>
      <c r="C988" s="7">
        <v>16257</v>
      </c>
      <c r="D988" s="390">
        <v>7.4889758000000004</v>
      </c>
      <c r="E988" s="7"/>
      <c r="F988" s="7"/>
      <c r="G988" s="7" t="s">
        <v>448</v>
      </c>
      <c r="H988" s="7" t="s">
        <v>449</v>
      </c>
    </row>
    <row r="989" spans="1:8" x14ac:dyDescent="0.25">
      <c r="A989" s="63" t="s">
        <v>19</v>
      </c>
      <c r="B989" s="63" t="s">
        <v>2496</v>
      </c>
      <c r="C989" s="7">
        <v>15830</v>
      </c>
      <c r="D989" s="390">
        <v>21.344864699999999</v>
      </c>
      <c r="E989" s="7"/>
      <c r="F989" s="7"/>
      <c r="G989" s="7" t="s">
        <v>448</v>
      </c>
      <c r="H989" s="7" t="s">
        <v>449</v>
      </c>
    </row>
    <row r="990" spans="1:8" x14ac:dyDescent="0.25">
      <c r="A990" s="63" t="s">
        <v>19</v>
      </c>
      <c r="B990" s="63" t="s">
        <v>2497</v>
      </c>
      <c r="C990" s="7">
        <v>15795</v>
      </c>
      <c r="D990" s="7">
        <v>0</v>
      </c>
      <c r="E990" s="7"/>
      <c r="F990" s="7"/>
      <c r="G990" s="7" t="s">
        <v>448</v>
      </c>
      <c r="H990" s="7" t="s">
        <v>449</v>
      </c>
    </row>
    <row r="991" spans="1:8" x14ac:dyDescent="0.25">
      <c r="A991" s="63" t="s">
        <v>19</v>
      </c>
      <c r="B991" s="63" t="s">
        <v>2498</v>
      </c>
      <c r="C991" s="7">
        <v>15825</v>
      </c>
      <c r="D991" s="390">
        <v>89.133482000000001</v>
      </c>
      <c r="E991" s="7"/>
      <c r="F991" s="7"/>
      <c r="G991" s="7" t="s">
        <v>448</v>
      </c>
      <c r="H991" s="7" t="s">
        <v>449</v>
      </c>
    </row>
    <row r="992" spans="1:8" x14ac:dyDescent="0.25">
      <c r="A992" s="63" t="s">
        <v>2499</v>
      </c>
      <c r="B992" s="63" t="s">
        <v>2500</v>
      </c>
      <c r="C992" s="7">
        <v>21884</v>
      </c>
      <c r="D992" s="390">
        <v>21.864819700000002</v>
      </c>
      <c r="E992" s="7"/>
      <c r="F992" s="7"/>
      <c r="G992" s="7" t="s">
        <v>448</v>
      </c>
      <c r="H992" s="7" t="s">
        <v>449</v>
      </c>
    </row>
    <row r="993" spans="1:8" x14ac:dyDescent="0.25">
      <c r="A993" s="63" t="s">
        <v>2499</v>
      </c>
      <c r="B993" s="63" t="s">
        <v>2501</v>
      </c>
      <c r="C993" s="7">
        <v>12028</v>
      </c>
      <c r="D993" s="7">
        <v>0</v>
      </c>
      <c r="E993" s="7"/>
      <c r="F993" s="7"/>
      <c r="G993" s="7" t="s">
        <v>448</v>
      </c>
      <c r="H993" s="7" t="s">
        <v>449</v>
      </c>
    </row>
    <row r="994" spans="1:8" x14ac:dyDescent="0.25">
      <c r="A994" s="63" t="s">
        <v>2499</v>
      </c>
      <c r="B994" s="63" t="s">
        <v>2502</v>
      </c>
      <c r="C994" s="7">
        <v>12019</v>
      </c>
      <c r="D994" s="7">
        <v>0</v>
      </c>
      <c r="E994" s="7"/>
      <c r="F994" s="7"/>
      <c r="G994" s="7" t="s">
        <v>448</v>
      </c>
      <c r="H994" s="7" t="s">
        <v>449</v>
      </c>
    </row>
    <row r="995" spans="1:8" x14ac:dyDescent="0.25">
      <c r="A995" s="63" t="s">
        <v>2499</v>
      </c>
      <c r="B995" s="63" t="s">
        <v>2503</v>
      </c>
      <c r="C995" s="7">
        <v>21897</v>
      </c>
      <c r="D995" s="390">
        <v>94.257143999999997</v>
      </c>
      <c r="E995" s="7"/>
      <c r="F995" s="7"/>
      <c r="G995" s="7" t="s">
        <v>448</v>
      </c>
      <c r="H995" s="7" t="s">
        <v>449</v>
      </c>
    </row>
    <row r="996" spans="1:8" x14ac:dyDescent="0.25">
      <c r="A996" s="63" t="s">
        <v>2499</v>
      </c>
      <c r="B996" s="63" t="s">
        <v>2504</v>
      </c>
      <c r="C996" s="7">
        <v>12068</v>
      </c>
      <c r="D996" s="7">
        <v>0</v>
      </c>
      <c r="E996" s="7"/>
      <c r="F996" s="7"/>
      <c r="G996" s="7" t="s">
        <v>449</v>
      </c>
      <c r="H996" s="7" t="s">
        <v>449</v>
      </c>
    </row>
    <row r="997" spans="1:8" x14ac:dyDescent="0.25">
      <c r="A997" s="63" t="s">
        <v>2499</v>
      </c>
      <c r="B997" s="63" t="s">
        <v>2505</v>
      </c>
      <c r="C997" s="7">
        <v>12011</v>
      </c>
      <c r="D997" s="7">
        <v>0</v>
      </c>
      <c r="E997" s="7"/>
      <c r="F997" s="7"/>
      <c r="G997" s="7" t="s">
        <v>448</v>
      </c>
      <c r="H997" s="7" t="s">
        <v>449</v>
      </c>
    </row>
    <row r="998" spans="1:8" x14ac:dyDescent="0.25">
      <c r="A998" s="63" t="s">
        <v>2499</v>
      </c>
      <c r="B998" s="63" t="s">
        <v>2506</v>
      </c>
      <c r="C998" s="7">
        <v>12030</v>
      </c>
      <c r="D998" s="390">
        <v>95.076075700000004</v>
      </c>
      <c r="E998" s="7"/>
      <c r="F998" s="7"/>
      <c r="G998" s="7" t="s">
        <v>448</v>
      </c>
      <c r="H998" s="7" t="s">
        <v>449</v>
      </c>
    </row>
    <row r="999" spans="1:8" x14ac:dyDescent="0.25">
      <c r="A999" s="63" t="s">
        <v>2499</v>
      </c>
      <c r="B999" s="63" t="s">
        <v>2507</v>
      </c>
      <c r="C999" s="7">
        <v>12004</v>
      </c>
      <c r="D999" s="390">
        <v>93.484128100000007</v>
      </c>
      <c r="E999" s="7"/>
      <c r="F999" s="7"/>
      <c r="G999" s="7" t="s">
        <v>449</v>
      </c>
      <c r="H999" s="7" t="s">
        <v>449</v>
      </c>
    </row>
    <row r="1000" spans="1:8" x14ac:dyDescent="0.25">
      <c r="A1000" s="63" t="s">
        <v>2499</v>
      </c>
      <c r="B1000" s="63" t="s">
        <v>2508</v>
      </c>
      <c r="C1000" s="7">
        <v>12031</v>
      </c>
      <c r="D1000" s="390">
        <v>73.778841900000003</v>
      </c>
      <c r="E1000" s="7"/>
      <c r="F1000" s="7"/>
      <c r="G1000" s="7" t="s">
        <v>448</v>
      </c>
      <c r="H1000" s="7" t="s">
        <v>449</v>
      </c>
    </row>
    <row r="1001" spans="1:8" x14ac:dyDescent="0.25">
      <c r="A1001" s="63" t="s">
        <v>2499</v>
      </c>
      <c r="B1001" s="63" t="s">
        <v>2509</v>
      </c>
      <c r="C1001" s="7">
        <v>12033</v>
      </c>
      <c r="D1001" s="390">
        <v>3.3311278</v>
      </c>
      <c r="E1001" s="7"/>
      <c r="F1001" s="7"/>
      <c r="G1001" s="7" t="s">
        <v>448</v>
      </c>
      <c r="H1001" s="7" t="s">
        <v>449</v>
      </c>
    </row>
    <row r="1002" spans="1:8" x14ac:dyDescent="0.25">
      <c r="A1002" s="63" t="s">
        <v>2499</v>
      </c>
      <c r="B1002" s="63" t="s">
        <v>2510</v>
      </c>
      <c r="C1002" s="7">
        <v>22608</v>
      </c>
      <c r="D1002" s="390">
        <v>5.2700000000000002E-4</v>
      </c>
      <c r="E1002" s="7"/>
      <c r="F1002" s="7"/>
      <c r="G1002" s="7" t="s">
        <v>448</v>
      </c>
      <c r="H1002" s="7" t="s">
        <v>449</v>
      </c>
    </row>
    <row r="1003" spans="1:8" x14ac:dyDescent="0.25">
      <c r="A1003" s="63" t="s">
        <v>2499</v>
      </c>
      <c r="B1003" s="400" t="s">
        <v>2511</v>
      </c>
      <c r="C1003" s="7">
        <v>21881</v>
      </c>
      <c r="D1003" s="390">
        <v>38.773698500000002</v>
      </c>
      <c r="E1003" s="7"/>
      <c r="F1003" s="7" t="s">
        <v>455</v>
      </c>
      <c r="G1003" s="7" t="s">
        <v>448</v>
      </c>
      <c r="H1003" s="7" t="s">
        <v>449</v>
      </c>
    </row>
    <row r="1004" spans="1:8" x14ac:dyDescent="0.25">
      <c r="A1004" s="63" t="s">
        <v>2499</v>
      </c>
      <c r="B1004" s="63" t="s">
        <v>2512</v>
      </c>
      <c r="C1004" s="7">
        <v>22609</v>
      </c>
      <c r="D1004" s="390">
        <v>84.413097300000004</v>
      </c>
      <c r="E1004" s="7"/>
      <c r="F1004" s="7"/>
      <c r="G1004" s="7" t="s">
        <v>448</v>
      </c>
      <c r="H1004" s="7" t="s">
        <v>449</v>
      </c>
    </row>
    <row r="1005" spans="1:8" x14ac:dyDescent="0.25">
      <c r="A1005" s="63" t="s">
        <v>2499</v>
      </c>
      <c r="B1005" s="400" t="s">
        <v>2513</v>
      </c>
      <c r="C1005" s="7">
        <v>22600</v>
      </c>
      <c r="D1005" s="390">
        <v>76.989496099999997</v>
      </c>
      <c r="E1005" s="7"/>
      <c r="F1005" s="7" t="s">
        <v>455</v>
      </c>
      <c r="G1005" s="7" t="s">
        <v>448</v>
      </c>
      <c r="H1005" s="7" t="s">
        <v>449</v>
      </c>
    </row>
    <row r="1006" spans="1:8" x14ac:dyDescent="0.25">
      <c r="A1006" s="63" t="s">
        <v>2499</v>
      </c>
      <c r="B1006" s="63" t="s">
        <v>2514</v>
      </c>
      <c r="C1006" s="7">
        <v>22610</v>
      </c>
      <c r="D1006" s="390">
        <v>57.421368000000001</v>
      </c>
      <c r="E1006" s="7"/>
      <c r="F1006" s="7"/>
      <c r="G1006" s="7" t="s">
        <v>448</v>
      </c>
      <c r="H1006" s="7" t="s">
        <v>449</v>
      </c>
    </row>
    <row r="1007" spans="1:8" x14ac:dyDescent="0.25">
      <c r="A1007" s="63" t="s">
        <v>2499</v>
      </c>
      <c r="B1007" s="63" t="s">
        <v>2515</v>
      </c>
      <c r="C1007" s="7">
        <v>21879</v>
      </c>
      <c r="D1007" s="7">
        <v>0</v>
      </c>
      <c r="E1007" s="7"/>
      <c r="F1007" s="7"/>
      <c r="G1007" s="7" t="s">
        <v>448</v>
      </c>
      <c r="H1007" s="7" t="s">
        <v>449</v>
      </c>
    </row>
    <row r="1008" spans="1:8" x14ac:dyDescent="0.25">
      <c r="A1008" s="63" t="s">
        <v>2499</v>
      </c>
      <c r="B1008" s="400" t="s">
        <v>2516</v>
      </c>
      <c r="C1008" s="7">
        <v>47214</v>
      </c>
      <c r="D1008" s="7">
        <v>0</v>
      </c>
      <c r="E1008" s="7"/>
      <c r="F1008" s="7" t="s">
        <v>455</v>
      </c>
      <c r="G1008" s="7" t="s">
        <v>448</v>
      </c>
      <c r="H1008" s="7" t="s">
        <v>449</v>
      </c>
    </row>
    <row r="1009" spans="1:8" x14ac:dyDescent="0.25">
      <c r="A1009" s="63" t="s">
        <v>2499</v>
      </c>
      <c r="B1009" s="63" t="s">
        <v>2517</v>
      </c>
      <c r="C1009" s="7">
        <v>22612</v>
      </c>
      <c r="D1009" s="7">
        <v>0</v>
      </c>
      <c r="E1009" s="7"/>
      <c r="F1009" s="7"/>
      <c r="G1009" s="7" t="s">
        <v>448</v>
      </c>
      <c r="H1009" s="7" t="s">
        <v>449</v>
      </c>
    </row>
    <row r="1010" spans="1:8" x14ac:dyDescent="0.25">
      <c r="A1010" s="63" t="s">
        <v>2499</v>
      </c>
      <c r="B1010" s="63" t="s">
        <v>2518</v>
      </c>
      <c r="C1010" s="7">
        <v>12067</v>
      </c>
      <c r="D1010" s="7">
        <v>0</v>
      </c>
      <c r="E1010" s="7"/>
      <c r="F1010" s="7"/>
      <c r="G1010" s="7" t="s">
        <v>449</v>
      </c>
      <c r="H1010" s="7" t="s">
        <v>449</v>
      </c>
    </row>
    <row r="1011" spans="1:8" x14ac:dyDescent="0.25">
      <c r="A1011" s="63" t="s">
        <v>2499</v>
      </c>
      <c r="B1011" s="63" t="s">
        <v>2519</v>
      </c>
      <c r="C1011" s="7">
        <v>31528</v>
      </c>
      <c r="D1011" s="7">
        <v>0</v>
      </c>
      <c r="E1011" s="7"/>
      <c r="F1011" s="7"/>
      <c r="G1011" s="7" t="s">
        <v>448</v>
      </c>
      <c r="H1011" s="7" t="s">
        <v>449</v>
      </c>
    </row>
    <row r="1012" spans="1:8" x14ac:dyDescent="0.25">
      <c r="A1012" s="63" t="s">
        <v>2499</v>
      </c>
      <c r="B1012" s="63" t="s">
        <v>2520</v>
      </c>
      <c r="C1012" s="7">
        <v>22613</v>
      </c>
      <c r="D1012" s="390">
        <v>93.416369399999994</v>
      </c>
      <c r="E1012" s="7"/>
      <c r="F1012" s="7"/>
      <c r="G1012" s="7" t="s">
        <v>448</v>
      </c>
      <c r="H1012" s="7" t="s">
        <v>449</v>
      </c>
    </row>
    <row r="1013" spans="1:8" x14ac:dyDescent="0.25">
      <c r="A1013" s="63" t="s">
        <v>2499</v>
      </c>
      <c r="B1013" s="63" t="s">
        <v>2521</v>
      </c>
      <c r="C1013" s="7">
        <v>12014</v>
      </c>
      <c r="D1013" s="7">
        <v>0</v>
      </c>
      <c r="E1013" s="7"/>
      <c r="F1013" s="7"/>
      <c r="G1013" s="7" t="s">
        <v>448</v>
      </c>
      <c r="H1013" s="7" t="s">
        <v>449</v>
      </c>
    </row>
    <row r="1014" spans="1:8" x14ac:dyDescent="0.25">
      <c r="A1014" s="63" t="s">
        <v>2499</v>
      </c>
      <c r="B1014" s="63" t="s">
        <v>2522</v>
      </c>
      <c r="C1014" s="7">
        <v>12054</v>
      </c>
      <c r="D1014" s="7">
        <v>0</v>
      </c>
      <c r="E1014" s="7"/>
      <c r="F1014" s="7"/>
      <c r="G1014" s="7" t="s">
        <v>448</v>
      </c>
      <c r="H1014" s="7" t="s">
        <v>449</v>
      </c>
    </row>
    <row r="1015" spans="1:8" x14ac:dyDescent="0.25">
      <c r="A1015" s="63" t="s">
        <v>2499</v>
      </c>
      <c r="B1015" s="63" t="s">
        <v>2523</v>
      </c>
      <c r="C1015" s="7">
        <v>21876</v>
      </c>
      <c r="D1015" s="390">
        <v>99.977691199999995</v>
      </c>
      <c r="E1015" s="7"/>
      <c r="F1015" s="7"/>
      <c r="G1015" s="7" t="s">
        <v>449</v>
      </c>
      <c r="H1015" s="7" t="s">
        <v>449</v>
      </c>
    </row>
    <row r="1016" spans="1:8" x14ac:dyDescent="0.25">
      <c r="A1016" s="63" t="s">
        <v>2499</v>
      </c>
      <c r="B1016" s="63" t="s">
        <v>2524</v>
      </c>
      <c r="C1016" s="7">
        <v>12055</v>
      </c>
      <c r="D1016" s="390">
        <v>86.003691200000006</v>
      </c>
      <c r="E1016" s="7"/>
      <c r="F1016" s="7"/>
      <c r="G1016" s="7" t="s">
        <v>448</v>
      </c>
      <c r="H1016" s="7" t="s">
        <v>449</v>
      </c>
    </row>
    <row r="1017" spans="1:8" x14ac:dyDescent="0.25">
      <c r="A1017" s="63" t="s">
        <v>2499</v>
      </c>
      <c r="B1017" s="63" t="s">
        <v>2525</v>
      </c>
      <c r="C1017" s="7">
        <v>22615</v>
      </c>
      <c r="D1017" s="390">
        <v>65.087980099999996</v>
      </c>
      <c r="E1017" s="7"/>
      <c r="F1017" s="7"/>
      <c r="G1017" s="7" t="s">
        <v>448</v>
      </c>
      <c r="H1017" s="7" t="s">
        <v>449</v>
      </c>
    </row>
    <row r="1018" spans="1:8" x14ac:dyDescent="0.25">
      <c r="A1018" s="63" t="s">
        <v>2499</v>
      </c>
      <c r="B1018" s="63" t="s">
        <v>2526</v>
      </c>
      <c r="C1018" s="7">
        <v>12021</v>
      </c>
      <c r="D1018" s="390">
        <v>66.240998599999998</v>
      </c>
      <c r="E1018" s="7"/>
      <c r="F1018" s="7"/>
      <c r="G1018" s="7" t="s">
        <v>448</v>
      </c>
      <c r="H1018" s="7" t="s">
        <v>449</v>
      </c>
    </row>
    <row r="1019" spans="1:8" x14ac:dyDescent="0.25">
      <c r="A1019" s="63" t="s">
        <v>2499</v>
      </c>
      <c r="B1019" s="63" t="s">
        <v>2527</v>
      </c>
      <c r="C1019" s="7">
        <v>12027</v>
      </c>
      <c r="D1019" s="7">
        <v>0</v>
      </c>
      <c r="E1019" s="7"/>
      <c r="F1019" s="7"/>
      <c r="G1019" s="7" t="s">
        <v>448</v>
      </c>
      <c r="H1019" s="7" t="s">
        <v>449</v>
      </c>
    </row>
    <row r="1020" spans="1:8" x14ac:dyDescent="0.25">
      <c r="A1020" s="63" t="s">
        <v>2499</v>
      </c>
      <c r="B1020" s="63" t="s">
        <v>2528</v>
      </c>
      <c r="C1020" s="7">
        <v>12034</v>
      </c>
      <c r="D1020" s="390">
        <v>95.874926500000001</v>
      </c>
      <c r="E1020" s="7"/>
      <c r="F1020" s="7"/>
      <c r="G1020" s="7" t="s">
        <v>448</v>
      </c>
      <c r="H1020" s="7" t="s">
        <v>449</v>
      </c>
    </row>
    <row r="1021" spans="1:8" x14ac:dyDescent="0.25">
      <c r="A1021" s="63" t="s">
        <v>2499</v>
      </c>
      <c r="B1021" s="63" t="s">
        <v>2529</v>
      </c>
      <c r="C1021" s="7">
        <v>12013</v>
      </c>
      <c r="D1021" s="7">
        <v>0</v>
      </c>
      <c r="E1021" s="7"/>
      <c r="F1021" s="7"/>
      <c r="G1021" s="7" t="s">
        <v>448</v>
      </c>
      <c r="H1021" s="7" t="s">
        <v>449</v>
      </c>
    </row>
    <row r="1022" spans="1:8" x14ac:dyDescent="0.25">
      <c r="A1022" s="63" t="s">
        <v>2499</v>
      </c>
      <c r="B1022" s="63" t="s">
        <v>2530</v>
      </c>
      <c r="C1022" s="7">
        <v>22616</v>
      </c>
      <c r="D1022" s="390">
        <v>0.3525682</v>
      </c>
      <c r="E1022" s="7"/>
      <c r="F1022" s="7"/>
      <c r="G1022" s="7" t="s">
        <v>448</v>
      </c>
      <c r="H1022" s="7" t="s">
        <v>449</v>
      </c>
    </row>
    <row r="1023" spans="1:8" x14ac:dyDescent="0.25">
      <c r="A1023" s="63" t="s">
        <v>2499</v>
      </c>
      <c r="B1023" s="63" t="s">
        <v>2531</v>
      </c>
      <c r="C1023" s="7">
        <v>31529</v>
      </c>
      <c r="D1023" s="7">
        <v>0</v>
      </c>
      <c r="E1023" s="7"/>
      <c r="F1023" s="7"/>
      <c r="G1023" s="7" t="s">
        <v>448</v>
      </c>
      <c r="H1023" s="7" t="s">
        <v>449</v>
      </c>
    </row>
    <row r="1024" spans="1:8" x14ac:dyDescent="0.25">
      <c r="A1024" s="63" t="s">
        <v>2499</v>
      </c>
      <c r="B1024" s="63" t="s">
        <v>2532</v>
      </c>
      <c r="C1024" s="7">
        <v>12059</v>
      </c>
      <c r="D1024" s="390">
        <v>0.8001315</v>
      </c>
      <c r="E1024" s="7"/>
      <c r="F1024" s="7"/>
      <c r="G1024" s="7" t="s">
        <v>448</v>
      </c>
      <c r="H1024" s="7" t="s">
        <v>449</v>
      </c>
    </row>
    <row r="1025" spans="1:8" x14ac:dyDescent="0.25">
      <c r="A1025" s="63" t="s">
        <v>2499</v>
      </c>
      <c r="B1025" s="63" t="s">
        <v>2533</v>
      </c>
      <c r="C1025" s="7">
        <v>21883</v>
      </c>
      <c r="D1025" s="7">
        <v>0</v>
      </c>
      <c r="E1025" s="7"/>
      <c r="F1025" s="7"/>
      <c r="G1025" s="7" t="s">
        <v>448</v>
      </c>
      <c r="H1025" s="7" t="s">
        <v>449</v>
      </c>
    </row>
    <row r="1026" spans="1:8" x14ac:dyDescent="0.25">
      <c r="A1026" s="63" t="s">
        <v>2499</v>
      </c>
      <c r="B1026" s="63" t="s">
        <v>2534</v>
      </c>
      <c r="C1026" s="7">
        <v>12038</v>
      </c>
      <c r="D1026" s="390">
        <v>86.110131999999993</v>
      </c>
      <c r="E1026" s="7"/>
      <c r="F1026" s="7"/>
      <c r="G1026" s="7" t="s">
        <v>448</v>
      </c>
      <c r="H1026" s="7" t="s">
        <v>449</v>
      </c>
    </row>
    <row r="1027" spans="1:8" x14ac:dyDescent="0.25">
      <c r="A1027" s="63" t="s">
        <v>2499</v>
      </c>
      <c r="B1027" s="63" t="s">
        <v>2535</v>
      </c>
      <c r="C1027" s="7">
        <v>12048</v>
      </c>
      <c r="D1027" s="7">
        <v>0</v>
      </c>
      <c r="E1027" s="7"/>
      <c r="F1027" s="7"/>
      <c r="G1027" s="7" t="s">
        <v>448</v>
      </c>
      <c r="H1027" s="7" t="s">
        <v>449</v>
      </c>
    </row>
    <row r="1028" spans="1:8" x14ac:dyDescent="0.25">
      <c r="A1028" s="63" t="s">
        <v>2499</v>
      </c>
      <c r="B1028" s="63" t="s">
        <v>2536</v>
      </c>
      <c r="C1028" s="7">
        <v>12035</v>
      </c>
      <c r="D1028" s="390">
        <v>88.709028200000006</v>
      </c>
      <c r="E1028" s="7"/>
      <c r="F1028" s="7"/>
      <c r="G1028" s="7" t="s">
        <v>448</v>
      </c>
      <c r="H1028" s="7" t="s">
        <v>449</v>
      </c>
    </row>
    <row r="1029" spans="1:8" x14ac:dyDescent="0.25">
      <c r="A1029" s="63" t="s">
        <v>2499</v>
      </c>
      <c r="B1029" s="63" t="s">
        <v>2537</v>
      </c>
      <c r="C1029" s="7">
        <v>12005</v>
      </c>
      <c r="D1029" s="390">
        <v>92.379184199999997</v>
      </c>
      <c r="E1029" s="7"/>
      <c r="F1029" s="7"/>
      <c r="G1029" s="7" t="s">
        <v>449</v>
      </c>
      <c r="H1029" s="7" t="s">
        <v>449</v>
      </c>
    </row>
    <row r="1030" spans="1:8" x14ac:dyDescent="0.25">
      <c r="A1030" s="63" t="s">
        <v>2499</v>
      </c>
      <c r="B1030" s="400" t="s">
        <v>2538</v>
      </c>
      <c r="C1030" s="7">
        <v>31530</v>
      </c>
      <c r="D1030" s="390">
        <v>99.998120200000002</v>
      </c>
      <c r="E1030" s="7"/>
      <c r="F1030" s="7" t="s">
        <v>455</v>
      </c>
      <c r="G1030" s="7" t="s">
        <v>448</v>
      </c>
      <c r="H1030" s="7" t="s">
        <v>449</v>
      </c>
    </row>
    <row r="1031" spans="1:8" x14ac:dyDescent="0.25">
      <c r="A1031" s="63" t="s">
        <v>2499</v>
      </c>
      <c r="B1031" s="63" t="s">
        <v>2539</v>
      </c>
      <c r="C1031" s="7">
        <v>22618</v>
      </c>
      <c r="D1031" s="390">
        <v>0.34971950000000002</v>
      </c>
      <c r="E1031" s="7"/>
      <c r="F1031" s="7"/>
      <c r="G1031" s="7" t="s">
        <v>448</v>
      </c>
      <c r="H1031" s="7" t="s">
        <v>449</v>
      </c>
    </row>
    <row r="1032" spans="1:8" x14ac:dyDescent="0.25">
      <c r="A1032" s="63" t="s">
        <v>2499</v>
      </c>
      <c r="B1032" s="63" t="s">
        <v>2540</v>
      </c>
      <c r="C1032" s="7">
        <v>12058</v>
      </c>
      <c r="D1032" s="7">
        <v>0</v>
      </c>
      <c r="E1032" s="7"/>
      <c r="F1032" s="7"/>
      <c r="G1032" s="7" t="s">
        <v>448</v>
      </c>
      <c r="H1032" s="7" t="s">
        <v>449</v>
      </c>
    </row>
    <row r="1033" spans="1:8" x14ac:dyDescent="0.25">
      <c r="A1033" s="63" t="s">
        <v>2499</v>
      </c>
      <c r="B1033" s="63" t="s">
        <v>2541</v>
      </c>
      <c r="C1033" s="7">
        <v>12037</v>
      </c>
      <c r="D1033" s="390">
        <v>73.884266199999999</v>
      </c>
      <c r="E1033" s="7"/>
      <c r="F1033" s="7"/>
      <c r="G1033" s="7" t="s">
        <v>448</v>
      </c>
      <c r="H1033" s="7" t="s">
        <v>449</v>
      </c>
    </row>
    <row r="1034" spans="1:8" x14ac:dyDescent="0.25">
      <c r="A1034" s="63" t="s">
        <v>2499</v>
      </c>
      <c r="B1034" s="400" t="s">
        <v>2542</v>
      </c>
      <c r="C1034" s="7">
        <v>12060</v>
      </c>
      <c r="D1034" s="390">
        <v>54.201134699999997</v>
      </c>
      <c r="E1034" s="7"/>
      <c r="F1034" s="7" t="s">
        <v>455</v>
      </c>
      <c r="G1034" s="7" t="s">
        <v>448</v>
      </c>
      <c r="H1034" s="7" t="s">
        <v>449</v>
      </c>
    </row>
    <row r="1035" spans="1:8" x14ac:dyDescent="0.25">
      <c r="A1035" s="63" t="s">
        <v>2499</v>
      </c>
      <c r="B1035" s="399" t="s">
        <v>2543</v>
      </c>
      <c r="C1035" s="7">
        <v>12063</v>
      </c>
      <c r="D1035" s="7">
        <v>0</v>
      </c>
      <c r="E1035" s="7" t="s">
        <v>455</v>
      </c>
      <c r="F1035" s="7"/>
      <c r="G1035" s="7" t="s">
        <v>448</v>
      </c>
      <c r="H1035" s="7" t="s">
        <v>449</v>
      </c>
    </row>
    <row r="1036" spans="1:8" x14ac:dyDescent="0.25">
      <c r="A1036" s="63" t="s">
        <v>2499</v>
      </c>
      <c r="B1036" s="63" t="s">
        <v>2544</v>
      </c>
      <c r="C1036" s="7">
        <v>12006</v>
      </c>
      <c r="D1036" s="7">
        <v>0</v>
      </c>
      <c r="E1036" s="7"/>
      <c r="F1036" s="7"/>
      <c r="G1036" s="7" t="s">
        <v>448</v>
      </c>
      <c r="H1036" s="7" t="s">
        <v>449</v>
      </c>
    </row>
    <row r="1037" spans="1:8" x14ac:dyDescent="0.25">
      <c r="A1037" s="63" t="s">
        <v>2499</v>
      </c>
      <c r="B1037" s="63" t="s">
        <v>2545</v>
      </c>
      <c r="C1037" s="7">
        <v>22620</v>
      </c>
      <c r="D1037" s="390">
        <v>92.076202199999997</v>
      </c>
      <c r="E1037" s="7"/>
      <c r="F1037" s="7"/>
      <c r="G1037" s="7" t="s">
        <v>448</v>
      </c>
      <c r="H1037" s="7" t="s">
        <v>449</v>
      </c>
    </row>
    <row r="1038" spans="1:8" x14ac:dyDescent="0.25">
      <c r="A1038" s="63" t="s">
        <v>2499</v>
      </c>
      <c r="B1038" s="63" t="s">
        <v>2546</v>
      </c>
      <c r="C1038" s="7">
        <v>22621</v>
      </c>
      <c r="D1038" s="390">
        <v>0.68280399999999997</v>
      </c>
      <c r="E1038" s="7"/>
      <c r="F1038" s="7"/>
      <c r="G1038" s="7" t="s">
        <v>448</v>
      </c>
      <c r="H1038" s="7" t="s">
        <v>449</v>
      </c>
    </row>
    <row r="1039" spans="1:8" x14ac:dyDescent="0.25">
      <c r="A1039" s="63" t="s">
        <v>2499</v>
      </c>
      <c r="B1039" s="63" t="s">
        <v>2547</v>
      </c>
      <c r="C1039" s="7">
        <v>12044</v>
      </c>
      <c r="D1039" s="390">
        <v>81.250037500000005</v>
      </c>
      <c r="E1039" s="7"/>
      <c r="F1039" s="7"/>
      <c r="G1039" s="7" t="s">
        <v>448</v>
      </c>
      <c r="H1039" s="7" t="s">
        <v>449</v>
      </c>
    </row>
    <row r="1040" spans="1:8" x14ac:dyDescent="0.25">
      <c r="A1040" s="63" t="s">
        <v>2499</v>
      </c>
      <c r="B1040" s="63" t="s">
        <v>2548</v>
      </c>
      <c r="C1040" s="7">
        <v>12022</v>
      </c>
      <c r="D1040" s="390">
        <v>86.461259299999995</v>
      </c>
      <c r="E1040" s="7"/>
      <c r="F1040" s="7"/>
      <c r="G1040" s="7" t="s">
        <v>448</v>
      </c>
      <c r="H1040" s="7" t="s">
        <v>449</v>
      </c>
    </row>
    <row r="1041" spans="1:8" x14ac:dyDescent="0.25">
      <c r="A1041" s="63" t="s">
        <v>2499</v>
      </c>
      <c r="B1041" s="63" t="s">
        <v>2549</v>
      </c>
      <c r="C1041" s="7">
        <v>31532</v>
      </c>
      <c r="D1041" s="7">
        <v>0</v>
      </c>
      <c r="E1041" s="7"/>
      <c r="F1041" s="7"/>
      <c r="G1041" s="7" t="s">
        <v>448</v>
      </c>
      <c r="H1041" s="7" t="s">
        <v>449</v>
      </c>
    </row>
    <row r="1042" spans="1:8" x14ac:dyDescent="0.25">
      <c r="A1042" s="63" t="s">
        <v>2499</v>
      </c>
      <c r="B1042" s="63" t="s">
        <v>2550</v>
      </c>
      <c r="C1042" s="7">
        <v>12039</v>
      </c>
      <c r="D1042" s="390">
        <v>1.4094941000000001</v>
      </c>
      <c r="E1042" s="7"/>
      <c r="F1042" s="7"/>
      <c r="G1042" s="7" t="s">
        <v>448</v>
      </c>
      <c r="H1042" s="7" t="s">
        <v>449</v>
      </c>
    </row>
    <row r="1043" spans="1:8" x14ac:dyDescent="0.25">
      <c r="A1043" s="63" t="s">
        <v>2499</v>
      </c>
      <c r="B1043" s="63" t="s">
        <v>2551</v>
      </c>
      <c r="C1043" s="7">
        <v>12008</v>
      </c>
      <c r="D1043" s="390">
        <v>0.7511118</v>
      </c>
      <c r="E1043" s="7"/>
      <c r="F1043" s="7"/>
      <c r="G1043" s="7" t="s">
        <v>448</v>
      </c>
      <c r="H1043" s="7" t="s">
        <v>449</v>
      </c>
    </row>
    <row r="1044" spans="1:8" x14ac:dyDescent="0.25">
      <c r="A1044" s="63" t="s">
        <v>2499</v>
      </c>
      <c r="B1044" s="63" t="s">
        <v>2552</v>
      </c>
      <c r="C1044" s="7">
        <v>22603</v>
      </c>
      <c r="D1044" s="390">
        <v>94.4548609</v>
      </c>
      <c r="E1044" s="7"/>
      <c r="F1044" s="7"/>
      <c r="G1044" s="7" t="s">
        <v>448</v>
      </c>
      <c r="H1044" s="7" t="s">
        <v>449</v>
      </c>
    </row>
    <row r="1045" spans="1:8" x14ac:dyDescent="0.25">
      <c r="A1045" s="63" t="s">
        <v>2499</v>
      </c>
      <c r="B1045" s="63" t="s">
        <v>2553</v>
      </c>
      <c r="C1045" s="7">
        <v>12023</v>
      </c>
      <c r="D1045" s="390">
        <v>95.927035900000007</v>
      </c>
      <c r="E1045" s="7"/>
      <c r="F1045" s="7"/>
      <c r="G1045" s="7" t="s">
        <v>448</v>
      </c>
      <c r="H1045" s="7" t="s">
        <v>449</v>
      </c>
    </row>
    <row r="1046" spans="1:8" x14ac:dyDescent="0.25">
      <c r="A1046" s="63" t="s">
        <v>2499</v>
      </c>
      <c r="B1046" s="63" t="s">
        <v>2554</v>
      </c>
      <c r="C1046" s="7">
        <v>12052</v>
      </c>
      <c r="D1046" s="7">
        <v>0</v>
      </c>
      <c r="E1046" s="7"/>
      <c r="F1046" s="7"/>
      <c r="G1046" s="7" t="s">
        <v>448</v>
      </c>
      <c r="H1046" s="7" t="s">
        <v>449</v>
      </c>
    </row>
    <row r="1047" spans="1:8" x14ac:dyDescent="0.25">
      <c r="A1047" s="63" t="s">
        <v>2499</v>
      </c>
      <c r="B1047" s="63" t="s">
        <v>2555</v>
      </c>
      <c r="C1047" s="7">
        <v>22623</v>
      </c>
      <c r="D1047" s="7">
        <v>0</v>
      </c>
      <c r="E1047" s="7"/>
      <c r="F1047" s="7"/>
      <c r="G1047" s="7" t="s">
        <v>448</v>
      </c>
      <c r="H1047" s="7" t="s">
        <v>449</v>
      </c>
    </row>
    <row r="1048" spans="1:8" x14ac:dyDescent="0.25">
      <c r="A1048" s="63" t="s">
        <v>2499</v>
      </c>
      <c r="B1048" s="63" t="s">
        <v>2556</v>
      </c>
      <c r="C1048" s="7">
        <v>31533</v>
      </c>
      <c r="D1048" s="390">
        <v>1.0908871</v>
      </c>
      <c r="E1048" s="7"/>
      <c r="F1048" s="7"/>
      <c r="G1048" s="7" t="s">
        <v>448</v>
      </c>
      <c r="H1048" s="7" t="s">
        <v>449</v>
      </c>
    </row>
    <row r="1049" spans="1:8" x14ac:dyDescent="0.25">
      <c r="A1049" s="63" t="s">
        <v>2499</v>
      </c>
      <c r="B1049" s="63" t="s">
        <v>2557</v>
      </c>
      <c r="C1049" s="7">
        <v>12010</v>
      </c>
      <c r="D1049" s="390">
        <v>25.276389000000002</v>
      </c>
      <c r="E1049" s="7"/>
      <c r="F1049" s="7"/>
      <c r="G1049" s="7" t="s">
        <v>448</v>
      </c>
      <c r="H1049" s="7" t="s">
        <v>449</v>
      </c>
    </row>
    <row r="1050" spans="1:8" x14ac:dyDescent="0.25">
      <c r="A1050" s="63" t="s">
        <v>2499</v>
      </c>
      <c r="B1050" s="63" t="s">
        <v>2558</v>
      </c>
      <c r="C1050" s="7">
        <v>12062</v>
      </c>
      <c r="D1050" s="390">
        <v>73.641582200000002</v>
      </c>
      <c r="E1050" s="7"/>
      <c r="F1050" s="7"/>
      <c r="G1050" s="7" t="s">
        <v>448</v>
      </c>
      <c r="H1050" s="7" t="s">
        <v>449</v>
      </c>
    </row>
    <row r="1051" spans="1:8" x14ac:dyDescent="0.25">
      <c r="A1051" s="63" t="s">
        <v>2499</v>
      </c>
      <c r="B1051" s="63" t="s">
        <v>2559</v>
      </c>
      <c r="C1051" s="7">
        <v>12049</v>
      </c>
      <c r="D1051" s="390">
        <v>34.220231900000002</v>
      </c>
      <c r="E1051" s="7"/>
      <c r="F1051" s="7"/>
      <c r="G1051" s="7" t="s">
        <v>448</v>
      </c>
      <c r="H1051" s="7" t="s">
        <v>449</v>
      </c>
    </row>
    <row r="1052" spans="1:8" x14ac:dyDescent="0.25">
      <c r="A1052" s="63" t="s">
        <v>2499</v>
      </c>
      <c r="B1052" s="63" t="s">
        <v>2560</v>
      </c>
      <c r="C1052" s="7">
        <v>21873</v>
      </c>
      <c r="D1052" s="390">
        <v>0.66276670000000004</v>
      </c>
      <c r="E1052" s="7"/>
      <c r="F1052" s="7"/>
      <c r="G1052" s="7" t="s">
        <v>448</v>
      </c>
      <c r="H1052" s="7" t="s">
        <v>449</v>
      </c>
    </row>
    <row r="1053" spans="1:8" x14ac:dyDescent="0.25">
      <c r="A1053" s="63" t="s">
        <v>2499</v>
      </c>
      <c r="B1053" s="63" t="s">
        <v>2561</v>
      </c>
      <c r="C1053" s="7">
        <v>22625</v>
      </c>
      <c r="D1053" s="390">
        <v>92.283755400000004</v>
      </c>
      <c r="E1053" s="7"/>
      <c r="F1053" s="7"/>
      <c r="G1053" s="7" t="s">
        <v>448</v>
      </c>
      <c r="H1053" s="7" t="s">
        <v>449</v>
      </c>
    </row>
    <row r="1054" spans="1:8" x14ac:dyDescent="0.25">
      <c r="A1054" s="63" t="s">
        <v>2499</v>
      </c>
      <c r="B1054" s="63" t="s">
        <v>2562</v>
      </c>
      <c r="C1054" s="7">
        <v>22626</v>
      </c>
      <c r="D1054" s="7">
        <v>0</v>
      </c>
      <c r="E1054" s="7"/>
      <c r="F1054" s="7"/>
      <c r="G1054" s="7" t="s">
        <v>448</v>
      </c>
      <c r="H1054" s="7" t="s">
        <v>449</v>
      </c>
    </row>
    <row r="1055" spans="1:8" x14ac:dyDescent="0.25">
      <c r="A1055" s="63" t="s">
        <v>2499</v>
      </c>
      <c r="B1055" s="63" t="s">
        <v>2563</v>
      </c>
      <c r="C1055" s="7">
        <v>12056</v>
      </c>
      <c r="D1055" s="390">
        <v>84.057221400000003</v>
      </c>
      <c r="E1055" s="7"/>
      <c r="F1055" s="7"/>
      <c r="G1055" s="7" t="s">
        <v>448</v>
      </c>
      <c r="H1055" s="7" t="s">
        <v>449</v>
      </c>
    </row>
    <row r="1056" spans="1:8" x14ac:dyDescent="0.25">
      <c r="A1056" s="63" t="s">
        <v>2499</v>
      </c>
      <c r="B1056" s="399" t="s">
        <v>2564</v>
      </c>
      <c r="C1056" s="7">
        <v>12015</v>
      </c>
      <c r="D1056" s="7">
        <v>0</v>
      </c>
      <c r="E1056" s="7" t="s">
        <v>455</v>
      </c>
      <c r="F1056" s="7"/>
      <c r="G1056" s="7" t="s">
        <v>449</v>
      </c>
      <c r="H1056" s="7" t="s">
        <v>449</v>
      </c>
    </row>
    <row r="1057" spans="1:8" x14ac:dyDescent="0.25">
      <c r="A1057" s="63" t="s">
        <v>2499</v>
      </c>
      <c r="B1057" s="400" t="s">
        <v>2565</v>
      </c>
      <c r="C1057" s="7">
        <v>12046</v>
      </c>
      <c r="D1057" s="390">
        <v>94.504936900000004</v>
      </c>
      <c r="E1057" s="7"/>
      <c r="F1057" s="7" t="s">
        <v>455</v>
      </c>
      <c r="G1057" s="7" t="s">
        <v>448</v>
      </c>
      <c r="H1057" s="7" t="s">
        <v>449</v>
      </c>
    </row>
    <row r="1058" spans="1:8" x14ac:dyDescent="0.25">
      <c r="A1058" s="63" t="s">
        <v>2499</v>
      </c>
      <c r="B1058" s="63" t="s">
        <v>2566</v>
      </c>
      <c r="C1058" s="7">
        <v>22627</v>
      </c>
      <c r="D1058" s="390">
        <v>59.245031599999997</v>
      </c>
      <c r="E1058" s="7"/>
      <c r="F1058" s="7"/>
      <c r="G1058" s="7" t="s">
        <v>448</v>
      </c>
      <c r="H1058" s="7" t="s">
        <v>449</v>
      </c>
    </row>
    <row r="1059" spans="1:8" x14ac:dyDescent="0.25">
      <c r="A1059" s="63" t="s">
        <v>2499</v>
      </c>
      <c r="B1059" s="63" t="s">
        <v>2567</v>
      </c>
      <c r="C1059" s="7">
        <v>21871</v>
      </c>
      <c r="D1059" s="390">
        <v>71.676550399999996</v>
      </c>
      <c r="E1059" s="7"/>
      <c r="F1059" s="7"/>
      <c r="G1059" s="7" t="s">
        <v>448</v>
      </c>
      <c r="H1059" s="7" t="s">
        <v>449</v>
      </c>
    </row>
    <row r="1060" spans="1:8" x14ac:dyDescent="0.25">
      <c r="A1060" s="63" t="s">
        <v>2499</v>
      </c>
      <c r="B1060" s="63" t="s">
        <v>2568</v>
      </c>
      <c r="C1060" s="7">
        <v>22629</v>
      </c>
      <c r="D1060" s="390">
        <v>4.5889781000000003</v>
      </c>
      <c r="E1060" s="7"/>
      <c r="F1060" s="7"/>
      <c r="G1060" s="7" t="s">
        <v>448</v>
      </c>
      <c r="H1060" s="7" t="s">
        <v>449</v>
      </c>
    </row>
    <row r="1061" spans="1:8" x14ac:dyDescent="0.25">
      <c r="A1061" s="63" t="s">
        <v>2499</v>
      </c>
      <c r="B1061" s="63" t="s">
        <v>2569</v>
      </c>
      <c r="C1061" s="7">
        <v>22630</v>
      </c>
      <c r="D1061" s="390">
        <v>80.705590999999998</v>
      </c>
      <c r="E1061" s="7"/>
      <c r="F1061" s="7"/>
      <c r="G1061" s="7" t="s">
        <v>448</v>
      </c>
      <c r="H1061" s="7" t="s">
        <v>449</v>
      </c>
    </row>
    <row r="1062" spans="1:8" x14ac:dyDescent="0.25">
      <c r="A1062" s="63" t="s">
        <v>2499</v>
      </c>
      <c r="B1062" s="63" t="s">
        <v>2570</v>
      </c>
      <c r="C1062" s="7">
        <v>22631</v>
      </c>
      <c r="D1062" s="7">
        <v>0</v>
      </c>
      <c r="E1062" s="7"/>
      <c r="F1062" s="7"/>
      <c r="G1062" s="7" t="s">
        <v>448</v>
      </c>
      <c r="H1062" s="7" t="s">
        <v>449</v>
      </c>
    </row>
    <row r="1063" spans="1:8" x14ac:dyDescent="0.25">
      <c r="A1063" s="63" t="s">
        <v>2499</v>
      </c>
      <c r="B1063" s="63" t="s">
        <v>2571</v>
      </c>
      <c r="C1063" s="7">
        <v>12024</v>
      </c>
      <c r="D1063" s="390">
        <v>94.374180800000005</v>
      </c>
      <c r="E1063" s="7"/>
      <c r="F1063" s="7"/>
      <c r="G1063" s="7" t="s">
        <v>448</v>
      </c>
      <c r="H1063" s="7" t="s">
        <v>449</v>
      </c>
    </row>
    <row r="1064" spans="1:8" x14ac:dyDescent="0.25">
      <c r="A1064" s="63" t="s">
        <v>2499</v>
      </c>
      <c r="B1064" s="63" t="s">
        <v>2572</v>
      </c>
      <c r="C1064" s="7">
        <v>12043</v>
      </c>
      <c r="D1064" s="390">
        <v>95.111329400000002</v>
      </c>
      <c r="E1064" s="7"/>
      <c r="F1064" s="7"/>
      <c r="G1064" s="7" t="s">
        <v>448</v>
      </c>
      <c r="H1064" s="7" t="s">
        <v>449</v>
      </c>
    </row>
    <row r="1065" spans="1:8" x14ac:dyDescent="0.25">
      <c r="A1065" s="63" t="s">
        <v>2499</v>
      </c>
      <c r="B1065" s="63" t="s">
        <v>2573</v>
      </c>
      <c r="C1065" s="7">
        <v>21872</v>
      </c>
      <c r="D1065" s="7">
        <v>0</v>
      </c>
      <c r="E1065" s="7"/>
      <c r="F1065" s="7"/>
      <c r="G1065" s="7" t="s">
        <v>448</v>
      </c>
      <c r="H1065" s="7" t="s">
        <v>449</v>
      </c>
    </row>
    <row r="1066" spans="1:8" x14ac:dyDescent="0.25">
      <c r="A1066" s="63" t="s">
        <v>2499</v>
      </c>
      <c r="B1066" s="400" t="s">
        <v>2574</v>
      </c>
      <c r="C1066" s="7">
        <v>47215</v>
      </c>
      <c r="D1066" s="7">
        <v>0</v>
      </c>
      <c r="E1066" s="7"/>
      <c r="F1066" s="7" t="s">
        <v>455</v>
      </c>
      <c r="G1066" s="7" t="s">
        <v>448</v>
      </c>
      <c r="H1066" s="7" t="s">
        <v>449</v>
      </c>
    </row>
    <row r="1067" spans="1:8" x14ac:dyDescent="0.25">
      <c r="A1067" s="63" t="s">
        <v>2499</v>
      </c>
      <c r="B1067" s="63" t="s">
        <v>2575</v>
      </c>
      <c r="C1067" s="7">
        <v>12042</v>
      </c>
      <c r="D1067" s="390">
        <v>80.833405600000006</v>
      </c>
      <c r="E1067" s="7"/>
      <c r="F1067" s="7"/>
      <c r="G1067" s="7" t="s">
        <v>448</v>
      </c>
      <c r="H1067" s="7" t="s">
        <v>449</v>
      </c>
    </row>
    <row r="1068" spans="1:8" x14ac:dyDescent="0.25">
      <c r="A1068" s="63" t="s">
        <v>2499</v>
      </c>
      <c r="B1068" s="63" t="s">
        <v>2576</v>
      </c>
      <c r="C1068" s="7">
        <v>22633</v>
      </c>
      <c r="D1068" s="390">
        <v>85.539415000000005</v>
      </c>
      <c r="E1068" s="7"/>
      <c r="F1068" s="7"/>
      <c r="G1068" s="7" t="s">
        <v>448</v>
      </c>
      <c r="H1068" s="7" t="s">
        <v>449</v>
      </c>
    </row>
    <row r="1069" spans="1:8" x14ac:dyDescent="0.25">
      <c r="A1069" s="63" t="s">
        <v>2499</v>
      </c>
      <c r="B1069" s="63" t="s">
        <v>2577</v>
      </c>
      <c r="C1069" s="7">
        <v>22634</v>
      </c>
      <c r="D1069" s="390">
        <v>87.923080100000007</v>
      </c>
      <c r="E1069" s="7"/>
      <c r="F1069" s="7"/>
      <c r="G1069" s="7" t="s">
        <v>448</v>
      </c>
      <c r="H1069" s="7" t="s">
        <v>449</v>
      </c>
    </row>
    <row r="1070" spans="1:8" x14ac:dyDescent="0.25">
      <c r="A1070" s="63" t="s">
        <v>2499</v>
      </c>
      <c r="B1070" s="63" t="s">
        <v>2578</v>
      </c>
      <c r="C1070" s="7">
        <v>12045</v>
      </c>
      <c r="D1070" s="390">
        <v>95.540034500000004</v>
      </c>
      <c r="E1070" s="7"/>
      <c r="F1070" s="7"/>
      <c r="G1070" s="7" t="s">
        <v>448</v>
      </c>
      <c r="H1070" s="7" t="s">
        <v>449</v>
      </c>
    </row>
    <row r="1071" spans="1:8" x14ac:dyDescent="0.25">
      <c r="A1071" s="63" t="s">
        <v>2499</v>
      </c>
      <c r="B1071" s="63" t="s">
        <v>2579</v>
      </c>
      <c r="C1071" s="7">
        <v>21870</v>
      </c>
      <c r="D1071" s="7">
        <v>0</v>
      </c>
      <c r="E1071" s="7"/>
      <c r="F1071" s="7"/>
      <c r="G1071" s="7" t="s">
        <v>448</v>
      </c>
      <c r="H1071" s="7" t="s">
        <v>449</v>
      </c>
    </row>
    <row r="1072" spans="1:8" x14ac:dyDescent="0.25">
      <c r="A1072" s="63" t="s">
        <v>2499</v>
      </c>
      <c r="B1072" s="63" t="s">
        <v>2580</v>
      </c>
      <c r="C1072" s="7">
        <v>12032</v>
      </c>
      <c r="D1072" s="390">
        <v>15.1001166</v>
      </c>
      <c r="E1072" s="7"/>
      <c r="F1072" s="7"/>
      <c r="G1072" s="7" t="s">
        <v>448</v>
      </c>
      <c r="H1072" s="7" t="s">
        <v>449</v>
      </c>
    </row>
    <row r="1073" spans="1:8" x14ac:dyDescent="0.25">
      <c r="A1073" s="63" t="s">
        <v>2499</v>
      </c>
      <c r="B1073" s="63" t="s">
        <v>2581</v>
      </c>
      <c r="C1073" s="7">
        <v>31537</v>
      </c>
      <c r="D1073" s="390">
        <v>74.221731300000002</v>
      </c>
      <c r="E1073" s="7"/>
      <c r="F1073" s="7"/>
      <c r="G1073" s="7" t="s">
        <v>449</v>
      </c>
      <c r="H1073" s="7" t="s">
        <v>449</v>
      </c>
    </row>
    <row r="1074" spans="1:8" x14ac:dyDescent="0.25">
      <c r="A1074" s="63" t="s">
        <v>2499</v>
      </c>
      <c r="B1074" s="63" t="s">
        <v>2582</v>
      </c>
      <c r="C1074" s="7">
        <v>31534</v>
      </c>
      <c r="D1074" s="7">
        <v>0</v>
      </c>
      <c r="E1074" s="7"/>
      <c r="F1074" s="7"/>
      <c r="G1074" s="7" t="s">
        <v>448</v>
      </c>
      <c r="H1074" s="7" t="s">
        <v>449</v>
      </c>
    </row>
    <row r="1075" spans="1:8" x14ac:dyDescent="0.25">
      <c r="A1075" s="63" t="s">
        <v>2499</v>
      </c>
      <c r="B1075" s="63" t="s">
        <v>2583</v>
      </c>
      <c r="C1075" s="7">
        <v>21875</v>
      </c>
      <c r="D1075" s="390">
        <v>84.800193100000001</v>
      </c>
      <c r="E1075" s="7"/>
      <c r="F1075" s="7"/>
      <c r="G1075" s="7" t="s">
        <v>448</v>
      </c>
      <c r="H1075" s="7" t="s">
        <v>449</v>
      </c>
    </row>
    <row r="1076" spans="1:8" x14ac:dyDescent="0.25">
      <c r="A1076" s="63" t="s">
        <v>2499</v>
      </c>
      <c r="B1076" s="63" t="s">
        <v>2584</v>
      </c>
      <c r="C1076" s="7">
        <v>22637</v>
      </c>
      <c r="D1076" s="7">
        <v>0</v>
      </c>
      <c r="E1076" s="7"/>
      <c r="F1076" s="7"/>
      <c r="G1076" s="7" t="s">
        <v>448</v>
      </c>
      <c r="H1076" s="7" t="s">
        <v>449</v>
      </c>
    </row>
    <row r="1077" spans="1:8" x14ac:dyDescent="0.25">
      <c r="A1077" s="63" t="s">
        <v>2499</v>
      </c>
      <c r="B1077" s="63" t="s">
        <v>2585</v>
      </c>
      <c r="C1077" s="7">
        <v>12036</v>
      </c>
      <c r="D1077" s="390">
        <v>69.275105300000007</v>
      </c>
      <c r="E1077" s="7"/>
      <c r="F1077" s="7"/>
      <c r="G1077" s="7" t="s">
        <v>448</v>
      </c>
      <c r="H1077" s="7" t="s">
        <v>449</v>
      </c>
    </row>
    <row r="1078" spans="1:8" x14ac:dyDescent="0.25">
      <c r="A1078" s="63" t="s">
        <v>2499</v>
      </c>
      <c r="B1078" s="63" t="s">
        <v>2586</v>
      </c>
      <c r="C1078" s="7">
        <v>21902</v>
      </c>
      <c r="D1078" s="390">
        <v>72.431393499999999</v>
      </c>
      <c r="E1078" s="7"/>
      <c r="F1078" s="7"/>
      <c r="G1078" s="7" t="s">
        <v>448</v>
      </c>
      <c r="H1078" s="7" t="s">
        <v>449</v>
      </c>
    </row>
    <row r="1079" spans="1:8" x14ac:dyDescent="0.25">
      <c r="A1079" s="63" t="s">
        <v>2499</v>
      </c>
      <c r="B1079" s="63" t="s">
        <v>2587</v>
      </c>
      <c r="C1079" s="7">
        <v>12057</v>
      </c>
      <c r="D1079" s="390">
        <v>31.3497773</v>
      </c>
      <c r="E1079" s="7"/>
      <c r="F1079" s="7"/>
      <c r="G1079" s="7" t="s">
        <v>448</v>
      </c>
      <c r="H1079" s="7" t="s">
        <v>449</v>
      </c>
    </row>
    <row r="1080" spans="1:8" x14ac:dyDescent="0.25">
      <c r="A1080" s="63" t="s">
        <v>2499</v>
      </c>
      <c r="B1080" s="400" t="s">
        <v>2588</v>
      </c>
      <c r="C1080" s="7">
        <v>47216</v>
      </c>
      <c r="D1080" s="390">
        <v>99.999999700000004</v>
      </c>
      <c r="E1080" s="7"/>
      <c r="F1080" s="7" t="s">
        <v>455</v>
      </c>
      <c r="G1080" s="7" t="s">
        <v>448</v>
      </c>
      <c r="H1080" s="7" t="s">
        <v>449</v>
      </c>
    </row>
    <row r="1081" spans="1:8" x14ac:dyDescent="0.25">
      <c r="A1081" s="63" t="s">
        <v>2499</v>
      </c>
      <c r="B1081" s="63" t="s">
        <v>2589</v>
      </c>
      <c r="C1081" s="7">
        <v>12017</v>
      </c>
      <c r="D1081" s="7">
        <v>0</v>
      </c>
      <c r="E1081" s="7"/>
      <c r="F1081" s="7"/>
      <c r="G1081" s="7" t="s">
        <v>449</v>
      </c>
      <c r="H1081" s="7" t="s">
        <v>449</v>
      </c>
    </row>
    <row r="1082" spans="1:8" x14ac:dyDescent="0.25">
      <c r="A1082" s="63" t="s">
        <v>2499</v>
      </c>
      <c r="B1082" s="63" t="s">
        <v>2590</v>
      </c>
      <c r="C1082" s="7">
        <v>31535</v>
      </c>
      <c r="D1082" s="390">
        <v>65.917150899999996</v>
      </c>
      <c r="E1082" s="7"/>
      <c r="F1082" s="7"/>
      <c r="G1082" s="7" t="s">
        <v>448</v>
      </c>
      <c r="H1082" s="7" t="s">
        <v>449</v>
      </c>
    </row>
    <row r="1083" spans="1:8" x14ac:dyDescent="0.25">
      <c r="A1083" s="63" t="s">
        <v>2499</v>
      </c>
      <c r="B1083" s="63" t="s">
        <v>2591</v>
      </c>
      <c r="C1083" s="7">
        <v>22640</v>
      </c>
      <c r="D1083" s="7">
        <v>0</v>
      </c>
      <c r="E1083" s="7"/>
      <c r="F1083" s="7"/>
      <c r="G1083" s="7" t="s">
        <v>448</v>
      </c>
      <c r="H1083" s="7" t="s">
        <v>449</v>
      </c>
    </row>
    <row r="1084" spans="1:8" x14ac:dyDescent="0.25">
      <c r="A1084" s="63" t="s">
        <v>2499</v>
      </c>
      <c r="B1084" s="63" t="s">
        <v>2592</v>
      </c>
      <c r="C1084" s="7">
        <v>12016</v>
      </c>
      <c r="D1084" s="390">
        <v>93.366460799999999</v>
      </c>
      <c r="E1084" s="7"/>
      <c r="F1084" s="7"/>
      <c r="G1084" s="7" t="s">
        <v>449</v>
      </c>
      <c r="H1084" s="7" t="s">
        <v>449</v>
      </c>
    </row>
    <row r="1085" spans="1:8" x14ac:dyDescent="0.25">
      <c r="A1085" s="63" t="s">
        <v>2499</v>
      </c>
      <c r="B1085" s="63" t="s">
        <v>2593</v>
      </c>
      <c r="C1085" s="7">
        <v>12018</v>
      </c>
      <c r="D1085" s="7">
        <v>0</v>
      </c>
      <c r="E1085" s="7"/>
      <c r="F1085" s="7"/>
      <c r="G1085" s="7" t="s">
        <v>449</v>
      </c>
      <c r="H1085" s="7" t="s">
        <v>449</v>
      </c>
    </row>
    <row r="1086" spans="1:8" x14ac:dyDescent="0.25">
      <c r="A1086" s="63" t="s">
        <v>2499</v>
      </c>
      <c r="B1086" s="63" t="s">
        <v>2594</v>
      </c>
      <c r="C1086" s="7">
        <v>21874</v>
      </c>
      <c r="D1086" s="7">
        <v>0</v>
      </c>
      <c r="E1086" s="7"/>
      <c r="F1086" s="7"/>
      <c r="G1086" s="7" t="s">
        <v>448</v>
      </c>
      <c r="H1086" s="7" t="s">
        <v>449</v>
      </c>
    </row>
    <row r="1087" spans="1:8" x14ac:dyDescent="0.25">
      <c r="A1087" s="63" t="s">
        <v>2499</v>
      </c>
      <c r="B1087" s="63" t="s">
        <v>2595</v>
      </c>
      <c r="C1087" s="7">
        <v>12064</v>
      </c>
      <c r="D1087" s="7">
        <v>0</v>
      </c>
      <c r="E1087" s="7"/>
      <c r="F1087" s="7"/>
      <c r="G1087" s="7" t="s">
        <v>449</v>
      </c>
      <c r="H1087" s="7" t="s">
        <v>449</v>
      </c>
    </row>
    <row r="1088" spans="1:8" x14ac:dyDescent="0.25">
      <c r="A1088" s="63" t="s">
        <v>2499</v>
      </c>
      <c r="B1088" s="63" t="s">
        <v>2596</v>
      </c>
      <c r="C1088" s="7">
        <v>12012</v>
      </c>
      <c r="D1088" s="7">
        <v>0</v>
      </c>
      <c r="E1088" s="7"/>
      <c r="F1088" s="7"/>
      <c r="G1088" s="7" t="s">
        <v>448</v>
      </c>
      <c r="H1088" s="7" t="s">
        <v>449</v>
      </c>
    </row>
    <row r="1089" spans="1:8" x14ac:dyDescent="0.25">
      <c r="A1089" s="63" t="s">
        <v>2499</v>
      </c>
      <c r="B1089" s="63" t="s">
        <v>2597</v>
      </c>
      <c r="C1089" s="7">
        <v>12009</v>
      </c>
      <c r="D1089" s="390">
        <v>98.631728899999999</v>
      </c>
      <c r="E1089" s="7"/>
      <c r="F1089" s="7"/>
      <c r="G1089" s="7" t="s">
        <v>448</v>
      </c>
      <c r="H1089" s="7" t="s">
        <v>449</v>
      </c>
    </row>
    <row r="1090" spans="1:8" x14ac:dyDescent="0.25">
      <c r="A1090" s="63" t="s">
        <v>2499</v>
      </c>
      <c r="B1090" s="63" t="s">
        <v>2598</v>
      </c>
      <c r="C1090" s="7">
        <v>22642</v>
      </c>
      <c r="D1090" s="390">
        <v>1.7553164000000001</v>
      </c>
      <c r="E1090" s="7"/>
      <c r="F1090" s="7"/>
      <c r="G1090" s="7" t="s">
        <v>448</v>
      </c>
      <c r="H1090" s="7" t="s">
        <v>449</v>
      </c>
    </row>
    <row r="1091" spans="1:8" x14ac:dyDescent="0.25">
      <c r="A1091" s="63" t="s">
        <v>2499</v>
      </c>
      <c r="B1091" s="400" t="s">
        <v>2599</v>
      </c>
      <c r="C1091" s="7">
        <v>22643</v>
      </c>
      <c r="D1091" s="390">
        <v>30.284401299999999</v>
      </c>
      <c r="E1091" s="7"/>
      <c r="F1091" s="7" t="s">
        <v>455</v>
      </c>
      <c r="G1091" s="7" t="s">
        <v>448</v>
      </c>
      <c r="H1091" s="7" t="s">
        <v>449</v>
      </c>
    </row>
    <row r="1092" spans="1:8" x14ac:dyDescent="0.25">
      <c r="A1092" s="63" t="s">
        <v>2499</v>
      </c>
      <c r="B1092" s="63" t="s">
        <v>2600</v>
      </c>
      <c r="C1092" s="7">
        <v>12069</v>
      </c>
      <c r="D1092" s="390">
        <v>0.1229813</v>
      </c>
      <c r="E1092" s="7"/>
      <c r="F1092" s="7"/>
      <c r="G1092" s="7" t="s">
        <v>448</v>
      </c>
      <c r="H1092" s="7" t="s">
        <v>449</v>
      </c>
    </row>
    <row r="1093" spans="1:8" x14ac:dyDescent="0.25">
      <c r="A1093" s="63" t="s">
        <v>2499</v>
      </c>
      <c r="B1093" s="63" t="s">
        <v>2601</v>
      </c>
      <c r="C1093" s="7">
        <v>31536</v>
      </c>
      <c r="D1093" s="7">
        <v>0</v>
      </c>
      <c r="E1093" s="7"/>
      <c r="F1093" s="7"/>
      <c r="G1093" s="7" t="s">
        <v>448</v>
      </c>
      <c r="H1093" s="7" t="s">
        <v>449</v>
      </c>
    </row>
    <row r="1094" spans="1:8" x14ac:dyDescent="0.25">
      <c r="A1094" s="63" t="s">
        <v>2499</v>
      </c>
      <c r="B1094" s="63" t="s">
        <v>2602</v>
      </c>
      <c r="C1094" s="7">
        <v>12051</v>
      </c>
      <c r="D1094" s="390">
        <v>7.4027662999999997</v>
      </c>
      <c r="E1094" s="7"/>
      <c r="F1094" s="7"/>
      <c r="G1094" s="7" t="s">
        <v>448</v>
      </c>
      <c r="H1094" s="7" t="s">
        <v>449</v>
      </c>
    </row>
    <row r="1095" spans="1:8" x14ac:dyDescent="0.25">
      <c r="A1095" s="63" t="s">
        <v>2499</v>
      </c>
      <c r="B1095" s="63" t="s">
        <v>2603</v>
      </c>
      <c r="C1095" s="7">
        <v>12007</v>
      </c>
      <c r="D1095" s="390">
        <v>94.024258900000007</v>
      </c>
      <c r="E1095" s="7"/>
      <c r="F1095" s="7"/>
      <c r="G1095" s="7" t="s">
        <v>448</v>
      </c>
      <c r="H1095" s="7" t="s">
        <v>449</v>
      </c>
    </row>
    <row r="1096" spans="1:8" x14ac:dyDescent="0.25">
      <c r="A1096" s="63" t="s">
        <v>2499</v>
      </c>
      <c r="B1096" s="63" t="s">
        <v>2604</v>
      </c>
      <c r="C1096" s="7">
        <v>12061</v>
      </c>
      <c r="D1096" s="390">
        <v>20.251892000000002</v>
      </c>
      <c r="E1096" s="7"/>
      <c r="F1096" s="7"/>
      <c r="G1096" s="7" t="s">
        <v>448</v>
      </c>
      <c r="H1096" s="7" t="s">
        <v>449</v>
      </c>
    </row>
    <row r="1097" spans="1:8" x14ac:dyDescent="0.25">
      <c r="A1097" s="63" t="s">
        <v>2499</v>
      </c>
      <c r="B1097" s="63" t="s">
        <v>2605</v>
      </c>
      <c r="C1097" s="7">
        <v>21878</v>
      </c>
      <c r="D1097" s="390">
        <v>70.389042900000007</v>
      </c>
      <c r="E1097" s="7"/>
      <c r="F1097" s="7"/>
      <c r="G1097" s="7" t="s">
        <v>448</v>
      </c>
      <c r="H1097" s="7" t="s">
        <v>449</v>
      </c>
    </row>
    <row r="1098" spans="1:8" x14ac:dyDescent="0.25">
      <c r="A1098" s="63" t="s">
        <v>2499</v>
      </c>
      <c r="B1098" s="63" t="s">
        <v>2606</v>
      </c>
      <c r="C1098" s="7">
        <v>22645</v>
      </c>
      <c r="D1098" s="390">
        <v>77.558236800000003</v>
      </c>
      <c r="E1098" s="7"/>
      <c r="F1098" s="7"/>
      <c r="G1098" s="7" t="s">
        <v>448</v>
      </c>
      <c r="H1098" s="7" t="s">
        <v>449</v>
      </c>
    </row>
    <row r="1099" spans="1:8" x14ac:dyDescent="0.25">
      <c r="A1099" s="63" t="s">
        <v>2499</v>
      </c>
      <c r="B1099" s="63" t="s">
        <v>2607</v>
      </c>
      <c r="C1099" s="7">
        <v>12026</v>
      </c>
      <c r="D1099" s="390">
        <v>91.585319299999995</v>
      </c>
      <c r="E1099" s="7"/>
      <c r="F1099" s="7"/>
      <c r="G1099" s="7" t="s">
        <v>448</v>
      </c>
      <c r="H1099" s="7" t="s">
        <v>449</v>
      </c>
    </row>
    <row r="1100" spans="1:8" x14ac:dyDescent="0.25">
      <c r="A1100" s="63" t="s">
        <v>2499</v>
      </c>
      <c r="B1100" s="63" t="s">
        <v>2608</v>
      </c>
      <c r="C1100" s="7">
        <v>22646</v>
      </c>
      <c r="D1100" s="390">
        <v>92.438733400000004</v>
      </c>
      <c r="E1100" s="7"/>
      <c r="F1100" s="7"/>
      <c r="G1100" s="7" t="s">
        <v>448</v>
      </c>
      <c r="H1100" s="7" t="s">
        <v>449</v>
      </c>
    </row>
    <row r="1101" spans="1:8" x14ac:dyDescent="0.25">
      <c r="A1101" s="63" t="s">
        <v>2499</v>
      </c>
      <c r="B1101" s="63" t="s">
        <v>2609</v>
      </c>
      <c r="C1101" s="7">
        <v>12020</v>
      </c>
      <c r="D1101" s="390">
        <v>77.032300699999993</v>
      </c>
      <c r="E1101" s="7"/>
      <c r="F1101" s="7"/>
      <c r="G1101" s="7" t="s">
        <v>449</v>
      </c>
      <c r="H1101" s="7" t="s">
        <v>449</v>
      </c>
    </row>
    <row r="1102" spans="1:8" x14ac:dyDescent="0.25">
      <c r="A1102" s="63" t="s">
        <v>2499</v>
      </c>
      <c r="B1102" s="63" t="s">
        <v>2610</v>
      </c>
      <c r="C1102" s="7">
        <v>12050</v>
      </c>
      <c r="D1102" s="7">
        <v>0</v>
      </c>
      <c r="E1102" s="7"/>
      <c r="F1102" s="7"/>
      <c r="G1102" s="7" t="s">
        <v>448</v>
      </c>
      <c r="H1102" s="7" t="s">
        <v>449</v>
      </c>
    </row>
    <row r="1103" spans="1:8" x14ac:dyDescent="0.25">
      <c r="A1103" s="63" t="s">
        <v>2499</v>
      </c>
      <c r="B1103" s="63" t="s">
        <v>2611</v>
      </c>
      <c r="C1103" s="7">
        <v>22601</v>
      </c>
      <c r="D1103" s="390">
        <v>74.134925300000006</v>
      </c>
      <c r="E1103" s="7"/>
      <c r="F1103" s="7"/>
      <c r="G1103" s="7" t="s">
        <v>448</v>
      </c>
      <c r="H1103" s="7" t="s">
        <v>449</v>
      </c>
    </row>
  </sheetData>
  <autoFilter ref="A1:H2164">
    <sortState ref="A2:H2164">
      <sortCondition descending="1" ref="E1:E2164"/>
    </sortState>
  </autoFilter>
  <sortState ref="A2:H2164">
    <sortCondition ref="A2:A2164"/>
    <sortCondition ref="B2:B2164"/>
  </sortState>
  <conditionalFormatting sqref="D2:D1103">
    <cfRule type="cellIs" dxfId="34" priority="1" operator="between">
      <formula>2</formula>
      <formula>98</formula>
    </cfRule>
    <cfRule type="cellIs" dxfId="33" priority="2" operator="between">
      <formula>2</formula>
      <formula>98</formula>
    </cfRule>
    <cfRule type="cellIs" dxfId="32" priority="3" operator="lessThan">
      <formula>2</formula>
    </cfRule>
    <cfRule type="cellIs" dxfId="31" priority="4" operator="greaterThan">
      <formula>98</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3"/>
  <sheetViews>
    <sheetView workbookViewId="0">
      <pane ySplit="1" topLeftCell="A2" activePane="bottomLeft" state="frozen"/>
      <selection pane="bottomLeft" activeCell="K19" sqref="K19"/>
    </sheetView>
  </sheetViews>
  <sheetFormatPr defaultRowHeight="15" x14ac:dyDescent="0.25"/>
  <cols>
    <col min="1" max="1" width="17.5703125" style="63" bestFit="1" customWidth="1"/>
    <col min="2" max="2" width="70.5703125" style="63" bestFit="1" customWidth="1"/>
    <col min="3" max="3" width="10.140625" style="63" customWidth="1"/>
    <col min="4" max="4" width="13.140625" style="63" customWidth="1"/>
    <col min="5" max="5" width="9.85546875" style="63" customWidth="1"/>
    <col min="6" max="6" width="10.42578125" style="63" customWidth="1"/>
    <col min="7" max="7" width="9.140625" style="63"/>
    <col min="8" max="8" width="9.5703125" style="63" customWidth="1"/>
    <col min="9" max="9" width="7.7109375" style="63" customWidth="1"/>
    <col min="10" max="16384" width="9.140625" style="63"/>
  </cols>
  <sheetData>
    <row r="1" spans="1:8" ht="60.75" thickBot="1" x14ac:dyDescent="0.3">
      <c r="A1" s="393" t="s">
        <v>236</v>
      </c>
      <c r="B1" s="393" t="s">
        <v>442</v>
      </c>
      <c r="C1" s="394" t="s">
        <v>443</v>
      </c>
      <c r="D1" s="395" t="s">
        <v>444</v>
      </c>
      <c r="E1" s="396" t="s">
        <v>2612</v>
      </c>
      <c r="F1" s="397" t="s">
        <v>2613</v>
      </c>
      <c r="G1" s="401" t="s">
        <v>445</v>
      </c>
      <c r="H1" s="402" t="s">
        <v>446</v>
      </c>
    </row>
    <row r="2" spans="1:8" x14ac:dyDescent="0.25">
      <c r="A2" s="63" t="s">
        <v>6</v>
      </c>
      <c r="B2" s="63" t="s">
        <v>447</v>
      </c>
      <c r="C2" s="7">
        <v>15574</v>
      </c>
      <c r="D2" s="390">
        <v>4.7590953000000003</v>
      </c>
      <c r="E2" s="7"/>
      <c r="F2" s="7"/>
      <c r="G2" s="7" t="s">
        <v>448</v>
      </c>
      <c r="H2" s="7" t="s">
        <v>449</v>
      </c>
    </row>
    <row r="3" spans="1:8" x14ac:dyDescent="0.25">
      <c r="A3" s="63" t="s">
        <v>6</v>
      </c>
      <c r="B3" s="63" t="s">
        <v>450</v>
      </c>
      <c r="C3" s="7">
        <v>15464</v>
      </c>
      <c r="D3" s="7">
        <v>0</v>
      </c>
      <c r="E3" s="7"/>
      <c r="F3" s="7"/>
      <c r="G3" s="7" t="s">
        <v>448</v>
      </c>
      <c r="H3" s="7" t="s">
        <v>449</v>
      </c>
    </row>
    <row r="4" spans="1:8" x14ac:dyDescent="0.25">
      <c r="A4" s="63" t="s">
        <v>6</v>
      </c>
      <c r="B4" s="63" t="s">
        <v>451</v>
      </c>
      <c r="C4" s="7">
        <v>15452</v>
      </c>
      <c r="D4" s="7">
        <v>0</v>
      </c>
      <c r="E4" s="7"/>
      <c r="F4" s="7"/>
      <c r="G4" s="7" t="s">
        <v>448</v>
      </c>
      <c r="H4" s="7" t="s">
        <v>449</v>
      </c>
    </row>
    <row r="5" spans="1:8" x14ac:dyDescent="0.25">
      <c r="A5" s="63" t="s">
        <v>6</v>
      </c>
      <c r="B5" s="63" t="s">
        <v>452</v>
      </c>
      <c r="C5" s="7">
        <v>15427</v>
      </c>
      <c r="D5" s="390">
        <v>6.7560276999999997</v>
      </c>
      <c r="E5" s="7"/>
      <c r="F5" s="7"/>
      <c r="G5" s="7" t="s">
        <v>448</v>
      </c>
      <c r="H5" s="7" t="s">
        <v>449</v>
      </c>
    </row>
    <row r="6" spans="1:8" x14ac:dyDescent="0.25">
      <c r="A6" s="63" t="s">
        <v>6</v>
      </c>
      <c r="B6" s="63" t="s">
        <v>453</v>
      </c>
      <c r="C6" s="7">
        <v>23101</v>
      </c>
      <c r="D6" s="390">
        <v>16.687657000000002</v>
      </c>
      <c r="E6" s="7"/>
      <c r="F6" s="7"/>
      <c r="G6" s="7" t="s">
        <v>448</v>
      </c>
      <c r="H6" s="7" t="s">
        <v>449</v>
      </c>
    </row>
    <row r="7" spans="1:8" x14ac:dyDescent="0.25">
      <c r="A7" s="63" t="s">
        <v>6</v>
      </c>
      <c r="B7" s="400" t="s">
        <v>454</v>
      </c>
      <c r="C7" s="7">
        <v>25206</v>
      </c>
      <c r="D7" s="390">
        <v>3.5829181000000001</v>
      </c>
      <c r="E7" s="7"/>
      <c r="F7" s="7" t="s">
        <v>455</v>
      </c>
      <c r="G7" s="7" t="s">
        <v>448</v>
      </c>
      <c r="H7" s="7" t="s">
        <v>449</v>
      </c>
    </row>
    <row r="8" spans="1:8" x14ac:dyDescent="0.25">
      <c r="A8" s="63" t="s">
        <v>6</v>
      </c>
      <c r="B8" s="63" t="s">
        <v>456</v>
      </c>
      <c r="C8" s="7">
        <v>15654</v>
      </c>
      <c r="D8" s="7">
        <v>0</v>
      </c>
      <c r="E8" s="7"/>
      <c r="F8" s="7"/>
      <c r="G8" s="7" t="s">
        <v>448</v>
      </c>
      <c r="H8" s="7" t="s">
        <v>449</v>
      </c>
    </row>
    <row r="9" spans="1:8" x14ac:dyDescent="0.25">
      <c r="A9" s="63" t="s">
        <v>6</v>
      </c>
      <c r="B9" s="63" t="s">
        <v>457</v>
      </c>
      <c r="C9" s="7">
        <v>23199</v>
      </c>
      <c r="D9" s="390">
        <v>90.075127499999994</v>
      </c>
      <c r="E9" s="7"/>
      <c r="F9" s="7"/>
      <c r="G9" s="7" t="s">
        <v>448</v>
      </c>
      <c r="H9" s="7" t="s">
        <v>449</v>
      </c>
    </row>
    <row r="10" spans="1:8" x14ac:dyDescent="0.25">
      <c r="A10" s="63" t="s">
        <v>6</v>
      </c>
      <c r="B10" s="63" t="s">
        <v>458</v>
      </c>
      <c r="C10" s="7">
        <v>15462</v>
      </c>
      <c r="D10" s="7">
        <v>0</v>
      </c>
      <c r="E10" s="7"/>
      <c r="F10" s="7"/>
      <c r="G10" s="7" t="s">
        <v>448</v>
      </c>
      <c r="H10" s="7" t="s">
        <v>449</v>
      </c>
    </row>
    <row r="11" spans="1:8" x14ac:dyDescent="0.25">
      <c r="A11" s="63" t="s">
        <v>6</v>
      </c>
      <c r="B11" s="63" t="s">
        <v>459</v>
      </c>
      <c r="C11" s="7">
        <v>15467</v>
      </c>
      <c r="D11" s="390">
        <v>5.8486722999999996</v>
      </c>
      <c r="E11" s="7"/>
      <c r="F11" s="7"/>
      <c r="G11" s="7" t="s">
        <v>448</v>
      </c>
      <c r="H11" s="7" t="s">
        <v>449</v>
      </c>
    </row>
    <row r="12" spans="1:8" x14ac:dyDescent="0.25">
      <c r="A12" s="63" t="s">
        <v>6</v>
      </c>
      <c r="B12" s="63" t="s">
        <v>460</v>
      </c>
      <c r="C12" s="7">
        <v>23130</v>
      </c>
      <c r="D12" s="390">
        <v>44.7685703</v>
      </c>
      <c r="E12" s="7"/>
      <c r="F12" s="7"/>
      <c r="G12" s="7" t="s">
        <v>448</v>
      </c>
      <c r="H12" s="7" t="s">
        <v>449</v>
      </c>
    </row>
    <row r="13" spans="1:8" x14ac:dyDescent="0.25">
      <c r="A13" s="63" t="s">
        <v>6</v>
      </c>
      <c r="B13" s="63" t="s">
        <v>461</v>
      </c>
      <c r="C13" s="7">
        <v>15460</v>
      </c>
      <c r="D13" s="7">
        <v>0</v>
      </c>
      <c r="E13" s="7"/>
      <c r="F13" s="7"/>
      <c r="G13" s="7" t="s">
        <v>448</v>
      </c>
      <c r="H13" s="7" t="s">
        <v>449</v>
      </c>
    </row>
    <row r="14" spans="1:8" x14ac:dyDescent="0.25">
      <c r="A14" s="63" t="s">
        <v>6</v>
      </c>
      <c r="B14" s="63" t="s">
        <v>462</v>
      </c>
      <c r="C14" s="7">
        <v>15445</v>
      </c>
      <c r="D14" s="7">
        <v>0</v>
      </c>
      <c r="E14" s="7"/>
      <c r="F14" s="7"/>
      <c r="G14" s="7" t="s">
        <v>448</v>
      </c>
      <c r="H14" s="7" t="s">
        <v>449</v>
      </c>
    </row>
    <row r="15" spans="1:8" x14ac:dyDescent="0.25">
      <c r="A15" s="63" t="s">
        <v>6</v>
      </c>
      <c r="B15" s="63" t="s">
        <v>463</v>
      </c>
      <c r="C15" s="7">
        <v>25060</v>
      </c>
      <c r="D15" s="7">
        <v>0</v>
      </c>
      <c r="E15" s="7"/>
      <c r="F15" s="7"/>
      <c r="G15" s="7" t="s">
        <v>448</v>
      </c>
      <c r="H15" s="7" t="s">
        <v>449</v>
      </c>
    </row>
    <row r="16" spans="1:8" x14ac:dyDescent="0.25">
      <c r="A16" s="63" t="s">
        <v>6</v>
      </c>
      <c r="B16" s="63" t="s">
        <v>464</v>
      </c>
      <c r="C16" s="7">
        <v>15523</v>
      </c>
      <c r="D16" s="390">
        <v>88.9543994</v>
      </c>
      <c r="E16" s="7"/>
      <c r="F16" s="7"/>
      <c r="G16" s="7" t="s">
        <v>448</v>
      </c>
      <c r="H16" s="7" t="s">
        <v>449</v>
      </c>
    </row>
    <row r="17" spans="1:8" x14ac:dyDescent="0.25">
      <c r="A17" s="63" t="s">
        <v>6</v>
      </c>
      <c r="B17" s="63" t="s">
        <v>465</v>
      </c>
      <c r="C17" s="7">
        <v>15348</v>
      </c>
      <c r="D17" s="390">
        <v>71.754998799999996</v>
      </c>
      <c r="E17" s="7"/>
      <c r="F17" s="7"/>
      <c r="G17" s="7" t="s">
        <v>448</v>
      </c>
      <c r="H17" s="7" t="s">
        <v>449</v>
      </c>
    </row>
    <row r="18" spans="1:8" x14ac:dyDescent="0.25">
      <c r="A18" s="63" t="s">
        <v>6</v>
      </c>
      <c r="B18" s="63" t="s">
        <v>466</v>
      </c>
      <c r="C18" s="7">
        <v>15455</v>
      </c>
      <c r="D18" s="7">
        <v>0</v>
      </c>
      <c r="E18" s="7"/>
      <c r="F18" s="7"/>
      <c r="G18" s="7" t="s">
        <v>448</v>
      </c>
      <c r="H18" s="7" t="s">
        <v>449</v>
      </c>
    </row>
    <row r="19" spans="1:8" x14ac:dyDescent="0.25">
      <c r="A19" s="63" t="s">
        <v>6</v>
      </c>
      <c r="B19" s="63" t="s">
        <v>467</v>
      </c>
      <c r="C19" s="7">
        <v>15671</v>
      </c>
      <c r="D19" s="390">
        <v>27.4590739</v>
      </c>
      <c r="E19" s="7"/>
      <c r="F19" s="7"/>
      <c r="G19" s="7" t="s">
        <v>448</v>
      </c>
      <c r="H19" s="7" t="s">
        <v>449</v>
      </c>
    </row>
    <row r="20" spans="1:8" x14ac:dyDescent="0.25">
      <c r="A20" s="63" t="s">
        <v>6</v>
      </c>
      <c r="B20" s="63" t="s">
        <v>468</v>
      </c>
      <c r="C20" s="7">
        <v>23187</v>
      </c>
      <c r="D20" s="390">
        <v>87.080986199999998</v>
      </c>
      <c r="E20" s="7"/>
      <c r="F20" s="7"/>
      <c r="G20" s="7" t="s">
        <v>448</v>
      </c>
      <c r="H20" s="7" t="s">
        <v>449</v>
      </c>
    </row>
    <row r="21" spans="1:8" x14ac:dyDescent="0.25">
      <c r="A21" s="63" t="s">
        <v>6</v>
      </c>
      <c r="B21" s="400" t="s">
        <v>469</v>
      </c>
      <c r="C21" s="7">
        <v>26516</v>
      </c>
      <c r="D21" s="7">
        <v>0</v>
      </c>
      <c r="E21" s="7"/>
      <c r="F21" s="7" t="s">
        <v>455</v>
      </c>
      <c r="G21" s="7" t="s">
        <v>448</v>
      </c>
      <c r="H21" s="7" t="s">
        <v>449</v>
      </c>
    </row>
    <row r="22" spans="1:8" x14ac:dyDescent="0.25">
      <c r="A22" s="63" t="s">
        <v>6</v>
      </c>
      <c r="B22" s="63" t="s">
        <v>470</v>
      </c>
      <c r="C22" s="7">
        <v>15524</v>
      </c>
      <c r="D22" s="390">
        <v>8.4167296</v>
      </c>
      <c r="E22" s="7"/>
      <c r="F22" s="7"/>
      <c r="G22" s="7" t="s">
        <v>448</v>
      </c>
      <c r="H22" s="7" t="s">
        <v>449</v>
      </c>
    </row>
    <row r="23" spans="1:8" x14ac:dyDescent="0.25">
      <c r="A23" s="63" t="s">
        <v>6</v>
      </c>
      <c r="B23" s="63" t="s">
        <v>471</v>
      </c>
      <c r="C23" s="7">
        <v>15382</v>
      </c>
      <c r="D23" s="390">
        <v>13.118321399999999</v>
      </c>
      <c r="E23" s="7"/>
      <c r="F23" s="7"/>
      <c r="G23" s="7" t="s">
        <v>448</v>
      </c>
      <c r="H23" s="7" t="s">
        <v>449</v>
      </c>
    </row>
    <row r="24" spans="1:8" x14ac:dyDescent="0.25">
      <c r="A24" s="63" t="s">
        <v>6</v>
      </c>
      <c r="B24" s="63" t="s">
        <v>472</v>
      </c>
      <c r="C24" s="7">
        <v>15597</v>
      </c>
      <c r="D24" s="390">
        <v>59.466638400000001</v>
      </c>
      <c r="E24" s="7"/>
      <c r="F24" s="7"/>
      <c r="G24" s="7" t="s">
        <v>448</v>
      </c>
      <c r="H24" s="7" t="s">
        <v>449</v>
      </c>
    </row>
    <row r="25" spans="1:8" x14ac:dyDescent="0.25">
      <c r="A25" s="63" t="s">
        <v>6</v>
      </c>
      <c r="B25" s="63" t="s">
        <v>473</v>
      </c>
      <c r="C25" s="7">
        <v>15558</v>
      </c>
      <c r="D25" s="390">
        <v>97.414907999999997</v>
      </c>
      <c r="E25" s="7"/>
      <c r="F25" s="7"/>
      <c r="G25" s="7" t="s">
        <v>448</v>
      </c>
      <c r="H25" s="7" t="s">
        <v>449</v>
      </c>
    </row>
    <row r="26" spans="1:8" x14ac:dyDescent="0.25">
      <c r="A26" s="63" t="s">
        <v>6</v>
      </c>
      <c r="B26" s="63" t="s">
        <v>474</v>
      </c>
      <c r="C26" s="7">
        <v>31506</v>
      </c>
      <c r="D26" s="390">
        <v>0.1783585</v>
      </c>
      <c r="E26" s="7"/>
      <c r="F26" s="7"/>
      <c r="G26" s="7" t="s">
        <v>448</v>
      </c>
      <c r="H26" s="7" t="s">
        <v>449</v>
      </c>
    </row>
    <row r="27" spans="1:8" x14ac:dyDescent="0.25">
      <c r="A27" s="63" t="s">
        <v>6</v>
      </c>
      <c r="B27" s="63" t="s">
        <v>475</v>
      </c>
      <c r="C27" s="7">
        <v>15553</v>
      </c>
      <c r="D27" s="7">
        <v>0</v>
      </c>
      <c r="E27" s="7"/>
      <c r="F27" s="7"/>
      <c r="G27" s="7" t="s">
        <v>448</v>
      </c>
      <c r="H27" s="7" t="s">
        <v>449</v>
      </c>
    </row>
    <row r="28" spans="1:8" x14ac:dyDescent="0.25">
      <c r="A28" s="63" t="s">
        <v>6</v>
      </c>
      <c r="B28" s="63" t="s">
        <v>476</v>
      </c>
      <c r="C28" s="7">
        <v>15520</v>
      </c>
      <c r="D28" s="390">
        <v>83.62149531</v>
      </c>
      <c r="E28" s="7"/>
      <c r="F28" s="7"/>
      <c r="G28" s="7" t="s">
        <v>448</v>
      </c>
      <c r="H28" s="7" t="s">
        <v>449</v>
      </c>
    </row>
    <row r="29" spans="1:8" x14ac:dyDescent="0.25">
      <c r="A29" s="63" t="s">
        <v>6</v>
      </c>
      <c r="B29" s="63" t="s">
        <v>477</v>
      </c>
      <c r="C29" s="7">
        <v>23191</v>
      </c>
      <c r="D29" s="390">
        <v>79.0015717</v>
      </c>
      <c r="E29" s="7"/>
      <c r="F29" s="7"/>
      <c r="G29" s="7" t="s">
        <v>448</v>
      </c>
      <c r="H29" s="7" t="s">
        <v>449</v>
      </c>
    </row>
    <row r="30" spans="1:8" x14ac:dyDescent="0.25">
      <c r="A30" s="63" t="s">
        <v>6</v>
      </c>
      <c r="B30" s="63" t="s">
        <v>478</v>
      </c>
      <c r="C30" s="7">
        <v>25061</v>
      </c>
      <c r="D30" s="7">
        <v>0</v>
      </c>
      <c r="E30" s="7"/>
      <c r="F30" s="7"/>
      <c r="G30" s="7" t="s">
        <v>448</v>
      </c>
      <c r="H30" s="7" t="s">
        <v>449</v>
      </c>
    </row>
    <row r="31" spans="1:8" x14ac:dyDescent="0.25">
      <c r="A31" s="63" t="s">
        <v>6</v>
      </c>
      <c r="B31" s="63" t="s">
        <v>479</v>
      </c>
      <c r="C31" s="7">
        <v>23141</v>
      </c>
      <c r="D31" s="390">
        <v>62.396516400000003</v>
      </c>
      <c r="E31" s="7"/>
      <c r="F31" s="7"/>
      <c r="G31" s="7" t="s">
        <v>448</v>
      </c>
      <c r="H31" s="7" t="s">
        <v>449</v>
      </c>
    </row>
    <row r="32" spans="1:8" x14ac:dyDescent="0.25">
      <c r="A32" s="63" t="s">
        <v>6</v>
      </c>
      <c r="B32" s="63" t="s">
        <v>480</v>
      </c>
      <c r="C32" s="7">
        <v>23228</v>
      </c>
      <c r="D32" s="390">
        <v>83.862592399999997</v>
      </c>
      <c r="E32" s="7"/>
      <c r="F32" s="7"/>
      <c r="G32" s="7" t="s">
        <v>448</v>
      </c>
      <c r="H32" s="7" t="s">
        <v>449</v>
      </c>
    </row>
    <row r="33" spans="1:8" x14ac:dyDescent="0.25">
      <c r="A33" s="63" t="s">
        <v>6</v>
      </c>
      <c r="B33" s="63" t="s">
        <v>481</v>
      </c>
      <c r="C33" s="7">
        <v>15591</v>
      </c>
      <c r="D33" s="390">
        <v>64.7480616</v>
      </c>
      <c r="E33" s="7"/>
      <c r="F33" s="7"/>
      <c r="G33" s="7" t="s">
        <v>448</v>
      </c>
      <c r="H33" s="7" t="s">
        <v>449</v>
      </c>
    </row>
    <row r="34" spans="1:8" x14ac:dyDescent="0.25">
      <c r="A34" s="63" t="s">
        <v>6</v>
      </c>
      <c r="B34" s="63" t="s">
        <v>482</v>
      </c>
      <c r="C34" s="7">
        <v>15704</v>
      </c>
      <c r="D34" s="7">
        <v>0</v>
      </c>
      <c r="E34" s="7"/>
      <c r="F34" s="7"/>
      <c r="G34" s="7" t="s">
        <v>448</v>
      </c>
      <c r="H34" s="7" t="s">
        <v>449</v>
      </c>
    </row>
    <row r="35" spans="1:8" x14ac:dyDescent="0.25">
      <c r="A35" s="63" t="s">
        <v>6</v>
      </c>
      <c r="B35" s="63" t="s">
        <v>483</v>
      </c>
      <c r="C35" s="7">
        <v>31507</v>
      </c>
      <c r="D35" s="7">
        <v>0</v>
      </c>
      <c r="E35" s="7"/>
      <c r="F35" s="7"/>
      <c r="G35" s="7" t="s">
        <v>448</v>
      </c>
      <c r="H35" s="7" t="s">
        <v>449</v>
      </c>
    </row>
    <row r="36" spans="1:8" x14ac:dyDescent="0.25">
      <c r="A36" s="63" t="s">
        <v>6</v>
      </c>
      <c r="B36" s="400" t="s">
        <v>484</v>
      </c>
      <c r="C36" s="7">
        <v>47106</v>
      </c>
      <c r="D36" s="7">
        <v>0</v>
      </c>
      <c r="E36" s="7"/>
      <c r="F36" s="7" t="s">
        <v>455</v>
      </c>
      <c r="G36" s="7" t="s">
        <v>448</v>
      </c>
      <c r="H36" s="7" t="s">
        <v>449</v>
      </c>
    </row>
    <row r="37" spans="1:8" x14ac:dyDescent="0.25">
      <c r="A37" s="63" t="s">
        <v>6</v>
      </c>
      <c r="B37" s="63" t="s">
        <v>485</v>
      </c>
      <c r="C37" s="7">
        <v>23298</v>
      </c>
      <c r="D37" s="390">
        <v>72.448665800000001</v>
      </c>
      <c r="E37" s="7"/>
      <c r="F37" s="7"/>
      <c r="G37" s="7" t="s">
        <v>448</v>
      </c>
      <c r="H37" s="7" t="s">
        <v>449</v>
      </c>
    </row>
    <row r="38" spans="1:8" x14ac:dyDescent="0.25">
      <c r="A38" s="63" t="s">
        <v>6</v>
      </c>
      <c r="B38" s="63" t="s">
        <v>486</v>
      </c>
      <c r="C38" s="7">
        <v>23205</v>
      </c>
      <c r="D38" s="7">
        <v>0</v>
      </c>
      <c r="E38" s="7"/>
      <c r="F38" s="7"/>
      <c r="G38" s="7" t="s">
        <v>448</v>
      </c>
      <c r="H38" s="7" t="s">
        <v>449</v>
      </c>
    </row>
    <row r="39" spans="1:8" x14ac:dyDescent="0.25">
      <c r="A39" s="63" t="s">
        <v>6</v>
      </c>
      <c r="B39" s="63" t="s">
        <v>487</v>
      </c>
      <c r="C39" s="7">
        <v>15684</v>
      </c>
      <c r="D39" s="390">
        <v>24.832263900000001</v>
      </c>
      <c r="E39" s="7"/>
      <c r="F39" s="7"/>
      <c r="G39" s="7" t="s">
        <v>448</v>
      </c>
      <c r="H39" s="7" t="s">
        <v>449</v>
      </c>
    </row>
    <row r="40" spans="1:8" x14ac:dyDescent="0.25">
      <c r="A40" s="63" t="s">
        <v>6</v>
      </c>
      <c r="B40" s="63" t="s">
        <v>488</v>
      </c>
      <c r="C40" s="7">
        <v>15473</v>
      </c>
      <c r="D40" s="390">
        <v>27.5288705</v>
      </c>
      <c r="E40" s="7"/>
      <c r="F40" s="7"/>
      <c r="G40" s="7" t="s">
        <v>448</v>
      </c>
      <c r="H40" s="7" t="s">
        <v>449</v>
      </c>
    </row>
    <row r="41" spans="1:8" x14ac:dyDescent="0.25">
      <c r="A41" s="63" t="s">
        <v>6</v>
      </c>
      <c r="B41" s="63" t="s">
        <v>489</v>
      </c>
      <c r="C41" s="7">
        <v>23163</v>
      </c>
      <c r="D41" s="390">
        <v>21.213981199999999</v>
      </c>
      <c r="E41" s="7"/>
      <c r="F41" s="7"/>
      <c r="G41" s="7" t="s">
        <v>448</v>
      </c>
      <c r="H41" s="7" t="s">
        <v>449</v>
      </c>
    </row>
    <row r="42" spans="1:8" x14ac:dyDescent="0.25">
      <c r="A42" s="63" t="s">
        <v>6</v>
      </c>
      <c r="B42" s="63" t="s">
        <v>490</v>
      </c>
      <c r="C42" s="7">
        <v>15440</v>
      </c>
      <c r="D42" s="7">
        <v>0</v>
      </c>
      <c r="E42" s="7"/>
      <c r="F42" s="7"/>
      <c r="G42" s="7" t="s">
        <v>448</v>
      </c>
      <c r="H42" s="7" t="s">
        <v>449</v>
      </c>
    </row>
    <row r="43" spans="1:8" x14ac:dyDescent="0.25">
      <c r="A43" s="63" t="s">
        <v>6</v>
      </c>
      <c r="B43" s="400" t="s">
        <v>491</v>
      </c>
      <c r="C43" s="7">
        <v>15783</v>
      </c>
      <c r="D43" s="390">
        <v>75.480756400000004</v>
      </c>
      <c r="E43" s="7"/>
      <c r="F43" s="7" t="s">
        <v>455</v>
      </c>
      <c r="G43" s="7" t="s">
        <v>448</v>
      </c>
      <c r="H43" s="7" t="s">
        <v>449</v>
      </c>
    </row>
    <row r="44" spans="1:8" x14ac:dyDescent="0.25">
      <c r="A44" s="63" t="s">
        <v>6</v>
      </c>
      <c r="B44" s="63" t="s">
        <v>492</v>
      </c>
      <c r="C44" s="7">
        <v>15413</v>
      </c>
      <c r="D44" s="390">
        <v>33.336337800000003</v>
      </c>
      <c r="E44" s="7"/>
      <c r="F44" s="7"/>
      <c r="G44" s="7" t="s">
        <v>448</v>
      </c>
      <c r="H44" s="7" t="s">
        <v>449</v>
      </c>
    </row>
    <row r="45" spans="1:8" x14ac:dyDescent="0.25">
      <c r="A45" s="63" t="s">
        <v>6</v>
      </c>
      <c r="B45" s="63" t="s">
        <v>493</v>
      </c>
      <c r="C45" s="7">
        <v>15446</v>
      </c>
      <c r="D45" s="390">
        <v>44.765930900000001</v>
      </c>
      <c r="E45" s="7"/>
      <c r="F45" s="7"/>
      <c r="G45" s="7" t="s">
        <v>448</v>
      </c>
      <c r="H45" s="7" t="s">
        <v>449</v>
      </c>
    </row>
    <row r="46" spans="1:8" x14ac:dyDescent="0.25">
      <c r="A46" s="63" t="s">
        <v>6</v>
      </c>
      <c r="B46" s="63" t="s">
        <v>494</v>
      </c>
      <c r="C46" s="7">
        <v>15432</v>
      </c>
      <c r="D46" s="7">
        <v>0</v>
      </c>
      <c r="E46" s="7"/>
      <c r="F46" s="7"/>
      <c r="G46" s="7" t="s">
        <v>448</v>
      </c>
      <c r="H46" s="7" t="s">
        <v>449</v>
      </c>
    </row>
    <row r="47" spans="1:8" x14ac:dyDescent="0.25">
      <c r="A47" s="63" t="s">
        <v>6</v>
      </c>
      <c r="B47" s="63" t="s">
        <v>495</v>
      </c>
      <c r="C47" s="7">
        <v>15373</v>
      </c>
      <c r="D47" s="7">
        <v>0</v>
      </c>
      <c r="E47" s="7"/>
      <c r="F47" s="7"/>
      <c r="G47" s="7" t="s">
        <v>448</v>
      </c>
      <c r="H47" s="7" t="s">
        <v>449</v>
      </c>
    </row>
    <row r="48" spans="1:8" x14ac:dyDescent="0.25">
      <c r="A48" s="63" t="s">
        <v>6</v>
      </c>
      <c r="B48" s="63" t="s">
        <v>496</v>
      </c>
      <c r="C48" s="7">
        <v>15601</v>
      </c>
      <c r="D48" s="390">
        <v>78.599008100000006</v>
      </c>
      <c r="E48" s="7"/>
      <c r="F48" s="7"/>
      <c r="G48" s="7" t="s">
        <v>448</v>
      </c>
      <c r="H48" s="7" t="s">
        <v>449</v>
      </c>
    </row>
    <row r="49" spans="1:8" x14ac:dyDescent="0.25">
      <c r="A49" s="63" t="s">
        <v>6</v>
      </c>
      <c r="B49" s="63" t="s">
        <v>497</v>
      </c>
      <c r="C49" s="7">
        <v>15588</v>
      </c>
      <c r="D49" s="7">
        <v>0</v>
      </c>
      <c r="E49" s="7"/>
      <c r="F49" s="7"/>
      <c r="G49" s="7" t="s">
        <v>449</v>
      </c>
      <c r="H49" s="7" t="s">
        <v>449</v>
      </c>
    </row>
    <row r="50" spans="1:8" x14ac:dyDescent="0.25">
      <c r="A50" s="63" t="s">
        <v>6</v>
      </c>
      <c r="B50" s="63" t="s">
        <v>498</v>
      </c>
      <c r="C50" s="7">
        <v>27245</v>
      </c>
      <c r="D50" s="7">
        <v>0</v>
      </c>
      <c r="E50" s="7"/>
      <c r="F50" s="7"/>
      <c r="G50" s="7" t="s">
        <v>449</v>
      </c>
      <c r="H50" s="7" t="s">
        <v>449</v>
      </c>
    </row>
    <row r="51" spans="1:8" x14ac:dyDescent="0.25">
      <c r="A51" s="63" t="s">
        <v>6</v>
      </c>
      <c r="B51" s="63" t="s">
        <v>499</v>
      </c>
      <c r="C51" s="7">
        <v>15784</v>
      </c>
      <c r="D51" s="7">
        <v>0</v>
      </c>
      <c r="E51" s="7"/>
      <c r="F51" s="7"/>
      <c r="G51" s="7" t="s">
        <v>449</v>
      </c>
      <c r="H51" s="7" t="s">
        <v>449</v>
      </c>
    </row>
    <row r="52" spans="1:8" x14ac:dyDescent="0.25">
      <c r="A52" s="63" t="s">
        <v>6</v>
      </c>
      <c r="B52" s="63" t="s">
        <v>500</v>
      </c>
      <c r="C52" s="7">
        <v>15551</v>
      </c>
      <c r="D52" s="390">
        <v>94.268061900000006</v>
      </c>
      <c r="E52" s="7"/>
      <c r="F52" s="7"/>
      <c r="G52" s="7" t="s">
        <v>448</v>
      </c>
      <c r="H52" s="7" t="s">
        <v>449</v>
      </c>
    </row>
    <row r="53" spans="1:8" x14ac:dyDescent="0.25">
      <c r="A53" s="63" t="s">
        <v>6</v>
      </c>
      <c r="B53" s="63" t="s">
        <v>501</v>
      </c>
      <c r="C53" s="7">
        <v>15565</v>
      </c>
      <c r="D53" s="390">
        <v>18.3579598</v>
      </c>
      <c r="E53" s="7"/>
      <c r="F53" s="7"/>
      <c r="G53" s="7" t="s">
        <v>448</v>
      </c>
      <c r="H53" s="7" t="s">
        <v>449</v>
      </c>
    </row>
    <row r="54" spans="1:8" x14ac:dyDescent="0.25">
      <c r="A54" s="63" t="s">
        <v>6</v>
      </c>
      <c r="B54" s="63" t="s">
        <v>502</v>
      </c>
      <c r="C54" s="7">
        <v>15602</v>
      </c>
      <c r="D54" s="390">
        <v>42.456423000000001</v>
      </c>
      <c r="E54" s="7"/>
      <c r="F54" s="7"/>
      <c r="G54" s="7" t="s">
        <v>449</v>
      </c>
      <c r="H54" s="7" t="s">
        <v>449</v>
      </c>
    </row>
    <row r="55" spans="1:8" x14ac:dyDescent="0.25">
      <c r="A55" s="63" t="s">
        <v>6</v>
      </c>
      <c r="B55" s="63" t="s">
        <v>503</v>
      </c>
      <c r="C55" s="7">
        <v>15437</v>
      </c>
      <c r="D55" s="390">
        <v>22.293858400000001</v>
      </c>
      <c r="E55" s="7"/>
      <c r="F55" s="7"/>
      <c r="G55" s="7" t="s">
        <v>448</v>
      </c>
      <c r="H55" s="7" t="s">
        <v>449</v>
      </c>
    </row>
    <row r="56" spans="1:8" x14ac:dyDescent="0.25">
      <c r="A56" s="63" t="s">
        <v>6</v>
      </c>
      <c r="B56" s="63" t="s">
        <v>504</v>
      </c>
      <c r="C56" s="7">
        <v>15447</v>
      </c>
      <c r="D56" s="7">
        <v>0</v>
      </c>
      <c r="E56" s="7"/>
      <c r="F56" s="7"/>
      <c r="G56" s="7" t="s">
        <v>448</v>
      </c>
      <c r="H56" s="7" t="s">
        <v>449</v>
      </c>
    </row>
    <row r="57" spans="1:8" x14ac:dyDescent="0.25">
      <c r="A57" s="63" t="s">
        <v>6</v>
      </c>
      <c r="B57" s="63" t="s">
        <v>505</v>
      </c>
      <c r="C57" s="7">
        <v>15749</v>
      </c>
      <c r="D57" s="390">
        <v>21.651793399999999</v>
      </c>
      <c r="E57" s="7"/>
      <c r="F57" s="7"/>
      <c r="G57" s="7" t="s">
        <v>448</v>
      </c>
      <c r="H57" s="7" t="s">
        <v>449</v>
      </c>
    </row>
    <row r="58" spans="1:8" x14ac:dyDescent="0.25">
      <c r="A58" s="63" t="s">
        <v>6</v>
      </c>
      <c r="B58" s="63" t="s">
        <v>506</v>
      </c>
      <c r="C58" s="7">
        <v>15456</v>
      </c>
      <c r="D58" s="7">
        <v>0</v>
      </c>
      <c r="E58" s="7"/>
      <c r="F58" s="7"/>
      <c r="G58" s="7" t="s">
        <v>448</v>
      </c>
      <c r="H58" s="7" t="s">
        <v>449</v>
      </c>
    </row>
    <row r="59" spans="1:8" x14ac:dyDescent="0.25">
      <c r="A59" s="63" t="s">
        <v>6</v>
      </c>
      <c r="B59" s="63" t="s">
        <v>507</v>
      </c>
      <c r="C59" s="7">
        <v>15429</v>
      </c>
      <c r="D59" s="390">
        <v>3.5389400000000001E-2</v>
      </c>
      <c r="E59" s="7"/>
      <c r="F59" s="7"/>
      <c r="G59" s="7" t="s">
        <v>448</v>
      </c>
      <c r="H59" s="7" t="s">
        <v>449</v>
      </c>
    </row>
    <row r="60" spans="1:8" x14ac:dyDescent="0.25">
      <c r="A60" s="63" t="s">
        <v>6</v>
      </c>
      <c r="B60" s="63" t="s">
        <v>508</v>
      </c>
      <c r="C60" s="7">
        <v>15426</v>
      </c>
      <c r="D60" s="390">
        <v>20.751750399999999</v>
      </c>
      <c r="E60" s="7"/>
      <c r="F60" s="7"/>
      <c r="G60" s="7" t="s">
        <v>448</v>
      </c>
      <c r="H60" s="7" t="s">
        <v>449</v>
      </c>
    </row>
    <row r="61" spans="1:8" x14ac:dyDescent="0.25">
      <c r="A61" s="63" t="s">
        <v>6</v>
      </c>
      <c r="B61" s="63" t="s">
        <v>509</v>
      </c>
      <c r="C61" s="7">
        <v>15418</v>
      </c>
      <c r="D61" s="7">
        <v>0</v>
      </c>
      <c r="E61" s="7"/>
      <c r="F61" s="7"/>
      <c r="G61" s="7" t="s">
        <v>448</v>
      </c>
      <c r="H61" s="7" t="s">
        <v>449</v>
      </c>
    </row>
    <row r="62" spans="1:8" x14ac:dyDescent="0.25">
      <c r="A62" s="63" t="s">
        <v>6</v>
      </c>
      <c r="B62" s="63" t="s">
        <v>510</v>
      </c>
      <c r="C62" s="7">
        <v>20931</v>
      </c>
      <c r="D62" s="390">
        <v>27.7944028</v>
      </c>
      <c r="E62" s="7"/>
      <c r="F62" s="7"/>
      <c r="G62" s="7" t="s">
        <v>448</v>
      </c>
      <c r="H62" s="7" t="s">
        <v>449</v>
      </c>
    </row>
    <row r="63" spans="1:8" x14ac:dyDescent="0.25">
      <c r="A63" s="63" t="s">
        <v>6</v>
      </c>
      <c r="B63" s="63" t="s">
        <v>511</v>
      </c>
      <c r="C63" s="7">
        <v>15568</v>
      </c>
      <c r="D63" s="390">
        <v>1.6727409</v>
      </c>
      <c r="E63" s="7"/>
      <c r="F63" s="7"/>
      <c r="G63" s="7" t="s">
        <v>448</v>
      </c>
      <c r="H63" s="7" t="s">
        <v>449</v>
      </c>
    </row>
    <row r="64" spans="1:8" x14ac:dyDescent="0.25">
      <c r="A64" s="63" t="s">
        <v>6</v>
      </c>
      <c r="B64" s="400" t="s">
        <v>512</v>
      </c>
      <c r="C64" s="7">
        <v>15583</v>
      </c>
      <c r="D64" s="390">
        <v>99.344438600000004</v>
      </c>
      <c r="E64" s="7"/>
      <c r="F64" s="7" t="s">
        <v>455</v>
      </c>
      <c r="G64" s="7" t="s">
        <v>448</v>
      </c>
      <c r="H64" s="7" t="s">
        <v>449</v>
      </c>
    </row>
    <row r="65" spans="1:8" x14ac:dyDescent="0.25">
      <c r="A65" s="63" t="s">
        <v>6</v>
      </c>
      <c r="B65" s="63" t="s">
        <v>513</v>
      </c>
      <c r="C65" s="7">
        <v>23276</v>
      </c>
      <c r="D65" s="7">
        <v>0</v>
      </c>
      <c r="E65" s="7"/>
      <c r="F65" s="7"/>
      <c r="G65" s="7" t="s">
        <v>448</v>
      </c>
      <c r="H65" s="7" t="s">
        <v>449</v>
      </c>
    </row>
    <row r="66" spans="1:8" x14ac:dyDescent="0.25">
      <c r="A66" s="63" t="s">
        <v>6</v>
      </c>
      <c r="B66" s="63" t="s">
        <v>514</v>
      </c>
      <c r="C66" s="7">
        <v>23177</v>
      </c>
      <c r="D66" s="390">
        <v>61.7957058</v>
      </c>
      <c r="E66" s="7"/>
      <c r="F66" s="7"/>
      <c r="G66" s="7" t="s">
        <v>448</v>
      </c>
      <c r="H66" s="7" t="s">
        <v>449</v>
      </c>
    </row>
    <row r="67" spans="1:8" x14ac:dyDescent="0.25">
      <c r="A67" s="63" t="s">
        <v>6</v>
      </c>
      <c r="B67" s="63" t="s">
        <v>515</v>
      </c>
      <c r="C67" s="7">
        <v>23232</v>
      </c>
      <c r="D67" s="390">
        <v>97.301139599999999</v>
      </c>
      <c r="E67" s="7"/>
      <c r="F67" s="7"/>
      <c r="G67" s="7" t="s">
        <v>448</v>
      </c>
      <c r="H67" s="7" t="s">
        <v>449</v>
      </c>
    </row>
    <row r="68" spans="1:8" x14ac:dyDescent="0.25">
      <c r="A68" s="63" t="s">
        <v>6</v>
      </c>
      <c r="B68" s="63" t="s">
        <v>516</v>
      </c>
      <c r="C68" s="7">
        <v>15758</v>
      </c>
      <c r="D68" s="390">
        <v>25.335803800000001</v>
      </c>
      <c r="E68" s="7"/>
      <c r="F68" s="7"/>
      <c r="G68" s="7" t="s">
        <v>448</v>
      </c>
      <c r="H68" s="7" t="s">
        <v>449</v>
      </c>
    </row>
    <row r="69" spans="1:8" x14ac:dyDescent="0.25">
      <c r="A69" s="63" t="s">
        <v>6</v>
      </c>
      <c r="B69" s="63" t="s">
        <v>517</v>
      </c>
      <c r="C69" s="7">
        <v>15376</v>
      </c>
      <c r="D69" s="390">
        <v>85.918159599999996</v>
      </c>
      <c r="E69" s="7"/>
      <c r="F69" s="7"/>
      <c r="G69" s="7" t="s">
        <v>448</v>
      </c>
      <c r="H69" s="7" t="s">
        <v>449</v>
      </c>
    </row>
    <row r="70" spans="1:8" x14ac:dyDescent="0.25">
      <c r="A70" s="63" t="s">
        <v>6</v>
      </c>
      <c r="B70" s="63" t="s">
        <v>518</v>
      </c>
      <c r="C70" s="7">
        <v>15384</v>
      </c>
      <c r="D70" s="390">
        <v>1.9640455000000001</v>
      </c>
      <c r="E70" s="7"/>
      <c r="F70" s="7"/>
      <c r="G70" s="7" t="s">
        <v>448</v>
      </c>
      <c r="H70" s="7" t="s">
        <v>449</v>
      </c>
    </row>
    <row r="71" spans="1:8" x14ac:dyDescent="0.25">
      <c r="A71" s="63" t="s">
        <v>6</v>
      </c>
      <c r="B71" s="63" t="s">
        <v>519</v>
      </c>
      <c r="C71" s="7">
        <v>15603</v>
      </c>
      <c r="D71" s="390">
        <v>41.853401599999998</v>
      </c>
      <c r="E71" s="7"/>
      <c r="F71" s="7"/>
      <c r="G71" s="7" t="s">
        <v>449</v>
      </c>
      <c r="H71" s="7" t="s">
        <v>449</v>
      </c>
    </row>
    <row r="72" spans="1:8" x14ac:dyDescent="0.25">
      <c r="A72" s="63" t="s">
        <v>6</v>
      </c>
      <c r="B72" s="63" t="s">
        <v>520</v>
      </c>
      <c r="C72" s="7">
        <v>15635</v>
      </c>
      <c r="D72" s="390">
        <v>64.044289500000005</v>
      </c>
      <c r="E72" s="7"/>
      <c r="F72" s="7"/>
      <c r="G72" s="7" t="s">
        <v>448</v>
      </c>
      <c r="H72" s="7" t="s">
        <v>449</v>
      </c>
    </row>
    <row r="73" spans="1:8" x14ac:dyDescent="0.25">
      <c r="A73" s="63" t="s">
        <v>6</v>
      </c>
      <c r="B73" s="63" t="s">
        <v>521</v>
      </c>
      <c r="C73" s="7">
        <v>23246</v>
      </c>
      <c r="D73" s="390">
        <v>97.029920300000001</v>
      </c>
      <c r="E73" s="7"/>
      <c r="F73" s="7"/>
      <c r="G73" s="7" t="s">
        <v>448</v>
      </c>
      <c r="H73" s="7" t="s">
        <v>449</v>
      </c>
    </row>
    <row r="74" spans="1:8" x14ac:dyDescent="0.25">
      <c r="A74" s="63" t="s">
        <v>6</v>
      </c>
      <c r="B74" s="63" t="s">
        <v>522</v>
      </c>
      <c r="C74" s="7">
        <v>27195</v>
      </c>
      <c r="D74" s="390">
        <v>23.0246101</v>
      </c>
      <c r="E74" s="7"/>
      <c r="F74" s="7"/>
      <c r="G74" s="7" t="s">
        <v>448</v>
      </c>
      <c r="H74" s="7" t="s">
        <v>449</v>
      </c>
    </row>
    <row r="75" spans="1:8" x14ac:dyDescent="0.25">
      <c r="A75" s="63" t="s">
        <v>6</v>
      </c>
      <c r="B75" s="63" t="s">
        <v>523</v>
      </c>
      <c r="C75" s="7">
        <v>15472</v>
      </c>
      <c r="D75" s="390">
        <v>70.372156500000003</v>
      </c>
      <c r="E75" s="7"/>
      <c r="F75" s="7"/>
      <c r="G75" s="7" t="s">
        <v>448</v>
      </c>
      <c r="H75" s="7" t="s">
        <v>449</v>
      </c>
    </row>
    <row r="76" spans="1:8" x14ac:dyDescent="0.25">
      <c r="A76" s="63" t="s">
        <v>6</v>
      </c>
      <c r="B76" s="63" t="s">
        <v>524</v>
      </c>
      <c r="C76" s="7">
        <v>23299</v>
      </c>
      <c r="D76" s="7">
        <v>100</v>
      </c>
      <c r="E76" s="7"/>
      <c r="F76" s="7"/>
      <c r="G76" s="7" t="s">
        <v>448</v>
      </c>
      <c r="H76" s="7" t="s">
        <v>449</v>
      </c>
    </row>
    <row r="77" spans="1:8" x14ac:dyDescent="0.25">
      <c r="A77" s="63" t="s">
        <v>6</v>
      </c>
      <c r="B77" s="63" t="s">
        <v>525</v>
      </c>
      <c r="C77" s="7">
        <v>23143</v>
      </c>
      <c r="D77" s="390">
        <v>11.967666599999999</v>
      </c>
      <c r="E77" s="7"/>
      <c r="F77" s="7"/>
      <c r="G77" s="7" t="s">
        <v>448</v>
      </c>
      <c r="H77" s="7" t="s">
        <v>449</v>
      </c>
    </row>
    <row r="78" spans="1:8" x14ac:dyDescent="0.25">
      <c r="A78" s="63" t="s">
        <v>6</v>
      </c>
      <c r="B78" s="63" t="s">
        <v>526</v>
      </c>
      <c r="C78" s="7">
        <v>15726</v>
      </c>
      <c r="D78" s="390">
        <v>88.405166800000003</v>
      </c>
      <c r="E78" s="7"/>
      <c r="F78" s="7"/>
      <c r="G78" s="7" t="s">
        <v>448</v>
      </c>
      <c r="H78" s="7" t="s">
        <v>449</v>
      </c>
    </row>
    <row r="79" spans="1:8" x14ac:dyDescent="0.25">
      <c r="A79" s="63" t="s">
        <v>6</v>
      </c>
      <c r="B79" s="63" t="s">
        <v>527</v>
      </c>
      <c r="C79" s="7">
        <v>15664</v>
      </c>
      <c r="D79" s="390">
        <v>63.339041799999997</v>
      </c>
      <c r="E79" s="7"/>
      <c r="F79" s="7"/>
      <c r="G79" s="7" t="s">
        <v>448</v>
      </c>
      <c r="H79" s="7" t="s">
        <v>449</v>
      </c>
    </row>
    <row r="80" spans="1:8" x14ac:dyDescent="0.25">
      <c r="A80" s="63" t="s">
        <v>6</v>
      </c>
      <c r="B80" s="63" t="s">
        <v>528</v>
      </c>
      <c r="C80" s="7">
        <v>27255</v>
      </c>
      <c r="D80" s="7">
        <v>0</v>
      </c>
      <c r="E80" s="7"/>
      <c r="F80" s="7"/>
      <c r="G80" s="7" t="s">
        <v>448</v>
      </c>
      <c r="H80" s="7" t="s">
        <v>449</v>
      </c>
    </row>
    <row r="81" spans="1:8" x14ac:dyDescent="0.25">
      <c r="A81" s="63" t="s">
        <v>6</v>
      </c>
      <c r="B81" s="63" t="s">
        <v>529</v>
      </c>
      <c r="C81" s="7">
        <v>15579</v>
      </c>
      <c r="D81" s="390">
        <v>82.5334352</v>
      </c>
      <c r="E81" s="7"/>
      <c r="F81" s="7"/>
      <c r="G81" s="7" t="s">
        <v>448</v>
      </c>
      <c r="H81" s="7" t="s">
        <v>449</v>
      </c>
    </row>
    <row r="82" spans="1:8" x14ac:dyDescent="0.25">
      <c r="A82" s="63" t="s">
        <v>6</v>
      </c>
      <c r="B82" s="63" t="s">
        <v>530</v>
      </c>
      <c r="C82" s="7">
        <v>15643</v>
      </c>
      <c r="D82" s="390">
        <v>56.702465599999996</v>
      </c>
      <c r="E82" s="7"/>
      <c r="F82" s="7"/>
      <c r="G82" s="7" t="s">
        <v>449</v>
      </c>
      <c r="H82" s="7" t="s">
        <v>449</v>
      </c>
    </row>
    <row r="83" spans="1:8" x14ac:dyDescent="0.25">
      <c r="A83" s="63" t="s">
        <v>6</v>
      </c>
      <c r="B83" s="63" t="s">
        <v>531</v>
      </c>
      <c r="C83" s="7">
        <v>25062</v>
      </c>
      <c r="D83" s="390">
        <v>35.762544800000001</v>
      </c>
      <c r="E83" s="7"/>
      <c r="F83" s="7"/>
      <c r="G83" s="7" t="s">
        <v>448</v>
      </c>
      <c r="H83" s="7" t="s">
        <v>449</v>
      </c>
    </row>
    <row r="84" spans="1:8" x14ac:dyDescent="0.25">
      <c r="A84" s="63" t="s">
        <v>6</v>
      </c>
      <c r="B84" s="63" t="s">
        <v>532</v>
      </c>
      <c r="C84" s="7">
        <v>15542</v>
      </c>
      <c r="D84" s="390">
        <v>0.1073638</v>
      </c>
      <c r="E84" s="7"/>
      <c r="F84" s="7"/>
      <c r="G84" s="7" t="s">
        <v>448</v>
      </c>
      <c r="H84" s="7" t="s">
        <v>449</v>
      </c>
    </row>
    <row r="85" spans="1:8" x14ac:dyDescent="0.25">
      <c r="A85" s="63" t="s">
        <v>6</v>
      </c>
      <c r="B85" s="63" t="s">
        <v>533</v>
      </c>
      <c r="C85" s="7">
        <v>15712</v>
      </c>
      <c r="D85" s="7">
        <v>0</v>
      </c>
      <c r="E85" s="7"/>
      <c r="F85" s="7"/>
      <c r="G85" s="7" t="s">
        <v>449</v>
      </c>
      <c r="H85" s="7" t="s">
        <v>449</v>
      </c>
    </row>
    <row r="86" spans="1:8" x14ac:dyDescent="0.25">
      <c r="A86" s="63" t="s">
        <v>6</v>
      </c>
      <c r="B86" s="63" t="s">
        <v>534</v>
      </c>
      <c r="C86" s="7">
        <v>15599</v>
      </c>
      <c r="D86" s="7">
        <v>0</v>
      </c>
      <c r="E86" s="7"/>
      <c r="F86" s="7"/>
      <c r="G86" s="7" t="s">
        <v>449</v>
      </c>
      <c r="H86" s="7" t="s">
        <v>449</v>
      </c>
    </row>
    <row r="87" spans="1:8" x14ac:dyDescent="0.25">
      <c r="A87" s="63" t="s">
        <v>6</v>
      </c>
      <c r="B87" s="63" t="s">
        <v>535</v>
      </c>
      <c r="C87" s="7">
        <v>27233</v>
      </c>
      <c r="D87" s="390">
        <v>1.0552773</v>
      </c>
      <c r="E87" s="7"/>
      <c r="F87" s="7"/>
      <c r="G87" s="7" t="s">
        <v>449</v>
      </c>
      <c r="H87" s="7" t="s">
        <v>449</v>
      </c>
    </row>
    <row r="88" spans="1:8" x14ac:dyDescent="0.25">
      <c r="A88" s="63" t="s">
        <v>6</v>
      </c>
      <c r="B88" s="400" t="s">
        <v>2614</v>
      </c>
      <c r="C88" s="7">
        <v>26277</v>
      </c>
      <c r="D88" s="390">
        <v>84.558245600000006</v>
      </c>
      <c r="E88" s="7"/>
      <c r="F88" s="7" t="s">
        <v>455</v>
      </c>
      <c r="G88" s="7" t="s">
        <v>448</v>
      </c>
      <c r="H88" s="7" t="s">
        <v>449</v>
      </c>
    </row>
    <row r="89" spans="1:8" x14ac:dyDescent="0.25">
      <c r="A89" s="63" t="s">
        <v>6</v>
      </c>
      <c r="B89" s="63" t="s">
        <v>536</v>
      </c>
      <c r="C89" s="7">
        <v>15378</v>
      </c>
      <c r="D89" s="390">
        <v>95.504080400000007</v>
      </c>
      <c r="E89" s="7"/>
      <c r="F89" s="7"/>
      <c r="G89" s="7" t="s">
        <v>448</v>
      </c>
      <c r="H89" s="7" t="s">
        <v>449</v>
      </c>
    </row>
    <row r="90" spans="1:8" x14ac:dyDescent="0.25">
      <c r="A90" s="63" t="s">
        <v>6</v>
      </c>
      <c r="B90" s="63" t="s">
        <v>537</v>
      </c>
      <c r="C90" s="7">
        <v>23193</v>
      </c>
      <c r="D90" s="7">
        <v>100</v>
      </c>
      <c r="E90" s="7"/>
      <c r="F90" s="7"/>
      <c r="G90" s="7" t="s">
        <v>448</v>
      </c>
      <c r="H90" s="7" t="s">
        <v>449</v>
      </c>
    </row>
    <row r="91" spans="1:8" x14ac:dyDescent="0.25">
      <c r="A91" s="63" t="s">
        <v>6</v>
      </c>
      <c r="B91" s="63" t="s">
        <v>538</v>
      </c>
      <c r="C91" s="7">
        <v>23185</v>
      </c>
      <c r="D91" s="390">
        <v>24.602543699999998</v>
      </c>
      <c r="E91" s="7"/>
      <c r="F91" s="7"/>
      <c r="G91" s="7" t="s">
        <v>448</v>
      </c>
      <c r="H91" s="7" t="s">
        <v>449</v>
      </c>
    </row>
    <row r="92" spans="1:8" x14ac:dyDescent="0.25">
      <c r="A92" s="63" t="s">
        <v>6</v>
      </c>
      <c r="B92" s="63" t="s">
        <v>539</v>
      </c>
      <c r="C92" s="7">
        <v>15718</v>
      </c>
      <c r="D92" s="390">
        <v>91.961017200000001</v>
      </c>
      <c r="E92" s="7"/>
      <c r="F92" s="7"/>
      <c r="G92" s="7" t="s">
        <v>448</v>
      </c>
      <c r="H92" s="7" t="s">
        <v>449</v>
      </c>
    </row>
    <row r="93" spans="1:8" x14ac:dyDescent="0.25">
      <c r="A93" s="63" t="s">
        <v>6</v>
      </c>
      <c r="B93" s="63" t="s">
        <v>540</v>
      </c>
      <c r="C93" s="7">
        <v>15405</v>
      </c>
      <c r="D93" s="390">
        <v>85.011838699999998</v>
      </c>
      <c r="E93" s="7"/>
      <c r="F93" s="7"/>
      <c r="G93" s="7" t="s">
        <v>448</v>
      </c>
      <c r="H93" s="7" t="s">
        <v>449</v>
      </c>
    </row>
    <row r="94" spans="1:8" x14ac:dyDescent="0.25">
      <c r="A94" s="63" t="s">
        <v>6</v>
      </c>
      <c r="B94" s="63" t="s">
        <v>541</v>
      </c>
      <c r="C94" s="7">
        <v>15415</v>
      </c>
      <c r="D94" s="390">
        <v>2.045461</v>
      </c>
      <c r="E94" s="7"/>
      <c r="F94" s="7"/>
      <c r="G94" s="7" t="s">
        <v>448</v>
      </c>
      <c r="H94" s="7" t="s">
        <v>449</v>
      </c>
    </row>
    <row r="95" spans="1:8" x14ac:dyDescent="0.25">
      <c r="A95" s="63" t="s">
        <v>6</v>
      </c>
      <c r="B95" s="63" t="s">
        <v>542</v>
      </c>
      <c r="C95" s="7">
        <v>23148</v>
      </c>
      <c r="D95" s="390">
        <v>29.777996600000002</v>
      </c>
      <c r="E95" s="7"/>
      <c r="F95" s="7"/>
      <c r="G95" s="7" t="s">
        <v>448</v>
      </c>
      <c r="H95" s="7" t="s">
        <v>449</v>
      </c>
    </row>
    <row r="96" spans="1:8" x14ac:dyDescent="0.25">
      <c r="A96" s="63" t="s">
        <v>6</v>
      </c>
      <c r="B96" s="63" t="s">
        <v>543</v>
      </c>
      <c r="C96" s="7">
        <v>15422</v>
      </c>
      <c r="D96" s="390">
        <v>1.5258191999999999</v>
      </c>
      <c r="E96" s="7"/>
      <c r="F96" s="7"/>
      <c r="G96" s="7" t="s">
        <v>448</v>
      </c>
      <c r="H96" s="7" t="s">
        <v>449</v>
      </c>
    </row>
    <row r="97" spans="1:8" x14ac:dyDescent="0.25">
      <c r="A97" s="63" t="s">
        <v>6</v>
      </c>
      <c r="B97" s="63" t="s">
        <v>544</v>
      </c>
      <c r="C97" s="7">
        <v>15764</v>
      </c>
      <c r="D97" s="390">
        <v>29.897912300000002</v>
      </c>
      <c r="E97" s="7"/>
      <c r="F97" s="7"/>
      <c r="G97" s="7" t="s">
        <v>448</v>
      </c>
      <c r="H97" s="7" t="s">
        <v>449</v>
      </c>
    </row>
    <row r="98" spans="1:8" x14ac:dyDescent="0.25">
      <c r="A98" s="63" t="s">
        <v>6</v>
      </c>
      <c r="B98" s="63" t="s">
        <v>545</v>
      </c>
      <c r="C98" s="7">
        <v>15478</v>
      </c>
      <c r="D98" s="7">
        <v>0</v>
      </c>
      <c r="E98" s="7"/>
      <c r="F98" s="7"/>
      <c r="G98" s="7" t="s">
        <v>448</v>
      </c>
      <c r="H98" s="7" t="s">
        <v>449</v>
      </c>
    </row>
    <row r="99" spans="1:8" x14ac:dyDescent="0.25">
      <c r="A99" s="63" t="s">
        <v>6</v>
      </c>
      <c r="B99" s="63" t="s">
        <v>546</v>
      </c>
      <c r="C99" s="7">
        <v>15762</v>
      </c>
      <c r="D99" s="7">
        <v>0</v>
      </c>
      <c r="E99" s="7"/>
      <c r="F99" s="7"/>
      <c r="G99" s="7" t="s">
        <v>448</v>
      </c>
      <c r="H99" s="7" t="s">
        <v>449</v>
      </c>
    </row>
    <row r="100" spans="1:8" x14ac:dyDescent="0.25">
      <c r="A100" s="63" t="s">
        <v>6</v>
      </c>
      <c r="B100" s="63" t="s">
        <v>547</v>
      </c>
      <c r="C100" s="7">
        <v>23192</v>
      </c>
      <c r="D100" s="390">
        <v>38.558446000000004</v>
      </c>
      <c r="E100" s="7"/>
      <c r="F100" s="7"/>
      <c r="G100" s="7" t="s">
        <v>448</v>
      </c>
      <c r="H100" s="7" t="s">
        <v>449</v>
      </c>
    </row>
    <row r="101" spans="1:8" x14ac:dyDescent="0.25">
      <c r="A101" s="63" t="s">
        <v>6</v>
      </c>
      <c r="B101" s="63" t="s">
        <v>548</v>
      </c>
      <c r="C101" s="7">
        <v>15540</v>
      </c>
      <c r="D101" s="7">
        <v>0</v>
      </c>
      <c r="E101" s="7"/>
      <c r="F101" s="7"/>
      <c r="G101" s="7" t="s">
        <v>448</v>
      </c>
      <c r="H101" s="7" t="s">
        <v>449</v>
      </c>
    </row>
    <row r="102" spans="1:8" x14ac:dyDescent="0.25">
      <c r="A102" s="63" t="s">
        <v>6</v>
      </c>
      <c r="B102" s="63" t="s">
        <v>549</v>
      </c>
      <c r="C102" s="7">
        <v>15417</v>
      </c>
      <c r="D102" s="390">
        <v>81.8382285</v>
      </c>
      <c r="E102" s="7"/>
      <c r="F102" s="7"/>
      <c r="G102" s="7" t="s">
        <v>448</v>
      </c>
      <c r="H102" s="7" t="s">
        <v>449</v>
      </c>
    </row>
    <row r="103" spans="1:8" x14ac:dyDescent="0.25">
      <c r="A103" s="63" t="s">
        <v>6</v>
      </c>
      <c r="B103" s="63" t="s">
        <v>550</v>
      </c>
      <c r="C103" s="7">
        <v>27200</v>
      </c>
      <c r="D103" s="390">
        <v>29.953665900000001</v>
      </c>
      <c r="E103" s="7"/>
      <c r="F103" s="7"/>
      <c r="G103" s="7" t="s">
        <v>448</v>
      </c>
      <c r="H103" s="7" t="s">
        <v>449</v>
      </c>
    </row>
    <row r="104" spans="1:8" x14ac:dyDescent="0.25">
      <c r="A104" s="63" t="s">
        <v>6</v>
      </c>
      <c r="B104" s="63" t="s">
        <v>551</v>
      </c>
      <c r="C104" s="7">
        <v>15562</v>
      </c>
      <c r="D104" s="390">
        <v>85.879139800000004</v>
      </c>
      <c r="E104" s="7"/>
      <c r="F104" s="7"/>
      <c r="G104" s="7" t="s">
        <v>448</v>
      </c>
      <c r="H104" s="7" t="s">
        <v>449</v>
      </c>
    </row>
    <row r="105" spans="1:8" x14ac:dyDescent="0.25">
      <c r="A105" s="63" t="s">
        <v>6</v>
      </c>
      <c r="B105" s="63" t="s">
        <v>552</v>
      </c>
      <c r="C105" s="7">
        <v>15380</v>
      </c>
      <c r="D105" s="390">
        <v>65.173676700000001</v>
      </c>
      <c r="E105" s="7"/>
      <c r="F105" s="7"/>
      <c r="G105" s="7" t="s">
        <v>448</v>
      </c>
      <c r="H105" s="7" t="s">
        <v>449</v>
      </c>
    </row>
    <row r="106" spans="1:8" x14ac:dyDescent="0.25">
      <c r="A106" s="63" t="s">
        <v>6</v>
      </c>
      <c r="B106" s="400" t="s">
        <v>2615</v>
      </c>
      <c r="C106" s="7">
        <v>25064</v>
      </c>
      <c r="D106" s="390">
        <v>19.3434636</v>
      </c>
      <c r="E106" s="7"/>
      <c r="F106" s="7" t="s">
        <v>455</v>
      </c>
      <c r="G106" s="7" t="s">
        <v>448</v>
      </c>
      <c r="H106" s="7" t="s">
        <v>449</v>
      </c>
    </row>
    <row r="107" spans="1:8" x14ac:dyDescent="0.25">
      <c r="A107" s="63" t="s">
        <v>6</v>
      </c>
      <c r="B107" s="63" t="s">
        <v>553</v>
      </c>
      <c r="C107" s="7">
        <v>27217</v>
      </c>
      <c r="D107" s="7">
        <v>0</v>
      </c>
      <c r="E107" s="7"/>
      <c r="F107" s="7"/>
      <c r="G107" s="7" t="s">
        <v>448</v>
      </c>
      <c r="H107" s="7" t="s">
        <v>449</v>
      </c>
    </row>
    <row r="108" spans="1:8" x14ac:dyDescent="0.25">
      <c r="A108" s="63" t="s">
        <v>6</v>
      </c>
      <c r="B108" s="63" t="s">
        <v>554</v>
      </c>
      <c r="C108" s="7">
        <v>15763</v>
      </c>
      <c r="D108" s="390">
        <v>87.398116799999997</v>
      </c>
      <c r="E108" s="7"/>
      <c r="F108" s="7"/>
      <c r="G108" s="7" t="s">
        <v>448</v>
      </c>
      <c r="H108" s="7" t="s">
        <v>449</v>
      </c>
    </row>
    <row r="109" spans="1:8" x14ac:dyDescent="0.25">
      <c r="A109" s="63" t="s">
        <v>6</v>
      </c>
      <c r="B109" s="63" t="s">
        <v>555</v>
      </c>
      <c r="C109" s="7">
        <v>15676</v>
      </c>
      <c r="D109" s="7">
        <v>0</v>
      </c>
      <c r="E109" s="7"/>
      <c r="F109" s="7"/>
      <c r="G109" s="7" t="s">
        <v>448</v>
      </c>
      <c r="H109" s="7" t="s">
        <v>449</v>
      </c>
    </row>
    <row r="110" spans="1:8" x14ac:dyDescent="0.25">
      <c r="A110" s="63" t="s">
        <v>6</v>
      </c>
      <c r="B110" s="63" t="s">
        <v>556</v>
      </c>
      <c r="C110" s="7">
        <v>31589</v>
      </c>
      <c r="D110" s="390">
        <v>30.6114681</v>
      </c>
      <c r="E110" s="7"/>
      <c r="F110" s="7"/>
      <c r="G110" s="7" t="s">
        <v>448</v>
      </c>
      <c r="H110" s="7" t="s">
        <v>449</v>
      </c>
    </row>
    <row r="111" spans="1:8" x14ac:dyDescent="0.25">
      <c r="A111" s="63" t="s">
        <v>6</v>
      </c>
      <c r="B111" s="63" t="s">
        <v>557</v>
      </c>
      <c r="C111" s="7">
        <v>25065</v>
      </c>
      <c r="D111" s="390">
        <v>49.006708699999997</v>
      </c>
      <c r="E111" s="7"/>
      <c r="F111" s="7"/>
      <c r="G111" s="7" t="s">
        <v>448</v>
      </c>
      <c r="H111" s="7" t="s">
        <v>449</v>
      </c>
    </row>
    <row r="112" spans="1:8" x14ac:dyDescent="0.25">
      <c r="A112" s="63" t="s">
        <v>6</v>
      </c>
      <c r="B112" s="400" t="s">
        <v>2616</v>
      </c>
      <c r="C112" s="7">
        <v>15760</v>
      </c>
      <c r="D112" s="390">
        <v>15.702278</v>
      </c>
      <c r="E112" s="7"/>
      <c r="F112" s="7" t="s">
        <v>455</v>
      </c>
      <c r="G112" s="7" t="s">
        <v>448</v>
      </c>
      <c r="H112" s="7" t="s">
        <v>449</v>
      </c>
    </row>
    <row r="113" spans="1:8" x14ac:dyDescent="0.25">
      <c r="A113" s="63" t="s">
        <v>6</v>
      </c>
      <c r="B113" s="63" t="s">
        <v>558</v>
      </c>
      <c r="C113" s="7">
        <v>15547</v>
      </c>
      <c r="D113" s="390">
        <v>96.543772399999995</v>
      </c>
      <c r="E113" s="7"/>
      <c r="F113" s="7"/>
      <c r="G113" s="7" t="s">
        <v>448</v>
      </c>
      <c r="H113" s="7" t="s">
        <v>449</v>
      </c>
    </row>
    <row r="114" spans="1:8" x14ac:dyDescent="0.25">
      <c r="A114" s="63" t="s">
        <v>6</v>
      </c>
      <c r="B114" s="63" t="s">
        <v>559</v>
      </c>
      <c r="C114" s="7">
        <v>25066</v>
      </c>
      <c r="D114" s="7">
        <v>0</v>
      </c>
      <c r="E114" s="7"/>
      <c r="F114" s="7"/>
      <c r="G114" s="7" t="s">
        <v>448</v>
      </c>
      <c r="H114" s="7" t="s">
        <v>449</v>
      </c>
    </row>
    <row r="115" spans="1:8" x14ac:dyDescent="0.25">
      <c r="A115" s="63" t="s">
        <v>6</v>
      </c>
      <c r="B115" s="63" t="s">
        <v>560</v>
      </c>
      <c r="C115" s="7">
        <v>15436</v>
      </c>
      <c r="D115" s="7">
        <v>0</v>
      </c>
      <c r="E115" s="7"/>
      <c r="F115" s="7"/>
      <c r="G115" s="7" t="s">
        <v>448</v>
      </c>
      <c r="H115" s="7" t="s">
        <v>449</v>
      </c>
    </row>
    <row r="116" spans="1:8" x14ac:dyDescent="0.25">
      <c r="A116" s="63" t="s">
        <v>6</v>
      </c>
      <c r="B116" s="63" t="s">
        <v>561</v>
      </c>
      <c r="C116" s="7">
        <v>15786</v>
      </c>
      <c r="D116" s="390">
        <v>92.119722300000006</v>
      </c>
      <c r="E116" s="7"/>
      <c r="F116" s="7"/>
      <c r="G116" s="7" t="s">
        <v>448</v>
      </c>
      <c r="H116" s="7" t="s">
        <v>449</v>
      </c>
    </row>
    <row r="117" spans="1:8" x14ac:dyDescent="0.25">
      <c r="A117" s="63" t="s">
        <v>6</v>
      </c>
      <c r="B117" s="63" t="s">
        <v>562</v>
      </c>
      <c r="C117" s="7">
        <v>25067</v>
      </c>
      <c r="D117" s="390">
        <v>17.151205000000001</v>
      </c>
      <c r="E117" s="7"/>
      <c r="F117" s="7"/>
      <c r="G117" s="7" t="s">
        <v>448</v>
      </c>
      <c r="H117" s="7" t="s">
        <v>449</v>
      </c>
    </row>
    <row r="118" spans="1:8" x14ac:dyDescent="0.25">
      <c r="A118" s="63" t="s">
        <v>6</v>
      </c>
      <c r="B118" s="63" t="s">
        <v>563</v>
      </c>
      <c r="C118" s="7">
        <v>15734</v>
      </c>
      <c r="D118" s="390">
        <v>66.007938999999993</v>
      </c>
      <c r="E118" s="7"/>
      <c r="F118" s="7"/>
      <c r="G118" s="7" t="s">
        <v>448</v>
      </c>
      <c r="H118" s="7" t="s">
        <v>449</v>
      </c>
    </row>
    <row r="119" spans="1:8" x14ac:dyDescent="0.25">
      <c r="A119" s="63" t="s">
        <v>6</v>
      </c>
      <c r="B119" s="400" t="s">
        <v>2617</v>
      </c>
      <c r="C119" s="7">
        <v>31531</v>
      </c>
      <c r="D119" s="7">
        <v>0</v>
      </c>
      <c r="E119" s="7"/>
      <c r="F119" s="7" t="s">
        <v>455</v>
      </c>
      <c r="G119" s="7" t="s">
        <v>448</v>
      </c>
      <c r="H119" s="7" t="s">
        <v>449</v>
      </c>
    </row>
    <row r="120" spans="1:8" x14ac:dyDescent="0.25">
      <c r="A120" s="63" t="s">
        <v>6</v>
      </c>
      <c r="B120" s="63" t="s">
        <v>564</v>
      </c>
      <c r="C120" s="7">
        <v>15722</v>
      </c>
      <c r="D120" s="390">
        <v>4.1256221000000002</v>
      </c>
      <c r="E120" s="7"/>
      <c r="F120" s="7"/>
      <c r="G120" s="7" t="s">
        <v>449</v>
      </c>
      <c r="H120" s="7" t="s">
        <v>449</v>
      </c>
    </row>
    <row r="121" spans="1:8" x14ac:dyDescent="0.25">
      <c r="A121" s="63" t="s">
        <v>6</v>
      </c>
      <c r="B121" s="63" t="s">
        <v>565</v>
      </c>
      <c r="C121" s="7">
        <v>15673</v>
      </c>
      <c r="D121" s="390">
        <v>81.176528300000001</v>
      </c>
      <c r="E121" s="7"/>
      <c r="F121" s="7"/>
      <c r="G121" s="7" t="s">
        <v>448</v>
      </c>
      <c r="H121" s="7" t="s">
        <v>449</v>
      </c>
    </row>
    <row r="122" spans="1:8" x14ac:dyDescent="0.25">
      <c r="A122" s="63" t="s">
        <v>6</v>
      </c>
      <c r="B122" s="63" t="s">
        <v>566</v>
      </c>
      <c r="C122" s="7">
        <v>27244</v>
      </c>
      <c r="D122" s="7">
        <v>0</v>
      </c>
      <c r="E122" s="7"/>
      <c r="F122" s="7"/>
      <c r="G122" s="7" t="s">
        <v>449</v>
      </c>
      <c r="H122" s="7" t="s">
        <v>449</v>
      </c>
    </row>
    <row r="123" spans="1:8" x14ac:dyDescent="0.25">
      <c r="A123" s="63" t="s">
        <v>6</v>
      </c>
      <c r="B123" s="63" t="s">
        <v>567</v>
      </c>
      <c r="C123" s="7">
        <v>23202</v>
      </c>
      <c r="D123" s="390">
        <v>64.230497200000002</v>
      </c>
      <c r="E123" s="7"/>
      <c r="F123" s="7"/>
      <c r="G123" s="7" t="s">
        <v>448</v>
      </c>
      <c r="H123" s="7" t="s">
        <v>449</v>
      </c>
    </row>
    <row r="124" spans="1:8" x14ac:dyDescent="0.25">
      <c r="A124" s="63" t="s">
        <v>6</v>
      </c>
      <c r="B124" s="63" t="s">
        <v>568</v>
      </c>
      <c r="C124" s="7">
        <v>15624</v>
      </c>
      <c r="D124" s="390">
        <v>49.774262499999999</v>
      </c>
      <c r="E124" s="7"/>
      <c r="F124" s="7"/>
      <c r="G124" s="7" t="s">
        <v>448</v>
      </c>
      <c r="H124" s="7" t="s">
        <v>449</v>
      </c>
    </row>
    <row r="125" spans="1:8" x14ac:dyDescent="0.25">
      <c r="A125" s="63" t="s">
        <v>6</v>
      </c>
      <c r="B125" s="63" t="s">
        <v>569</v>
      </c>
      <c r="C125" s="7">
        <v>15779</v>
      </c>
      <c r="D125" s="390">
        <v>36.021175900000003</v>
      </c>
      <c r="E125" s="7"/>
      <c r="F125" s="7"/>
      <c r="G125" s="7" t="s">
        <v>449</v>
      </c>
      <c r="H125" s="7" t="s">
        <v>449</v>
      </c>
    </row>
    <row r="126" spans="1:8" x14ac:dyDescent="0.25">
      <c r="A126" s="63" t="s">
        <v>6</v>
      </c>
      <c r="B126" s="400" t="s">
        <v>2618</v>
      </c>
      <c r="C126" s="7">
        <v>15560</v>
      </c>
      <c r="D126" s="390">
        <v>97.190338100000005</v>
      </c>
      <c r="E126" s="7"/>
      <c r="F126" s="7" t="s">
        <v>455</v>
      </c>
      <c r="G126" s="7" t="s">
        <v>448</v>
      </c>
      <c r="H126" s="7" t="s">
        <v>449</v>
      </c>
    </row>
    <row r="127" spans="1:8" x14ac:dyDescent="0.25">
      <c r="A127" s="63" t="s">
        <v>6</v>
      </c>
      <c r="B127" s="63" t="s">
        <v>570</v>
      </c>
      <c r="C127" s="7">
        <v>27238</v>
      </c>
      <c r="D127" s="390">
        <v>20.556376400000001</v>
      </c>
      <c r="E127" s="7"/>
      <c r="F127" s="7"/>
      <c r="G127" s="7" t="s">
        <v>448</v>
      </c>
      <c r="H127" s="7" t="s">
        <v>449</v>
      </c>
    </row>
    <row r="128" spans="1:8" x14ac:dyDescent="0.25">
      <c r="A128" s="63" t="s">
        <v>6</v>
      </c>
      <c r="B128" s="63" t="s">
        <v>571</v>
      </c>
      <c r="C128" s="7">
        <v>15685</v>
      </c>
      <c r="D128" s="390">
        <v>10.733065699999999</v>
      </c>
      <c r="E128" s="7"/>
      <c r="F128" s="7"/>
      <c r="G128" s="7" t="s">
        <v>448</v>
      </c>
      <c r="H128" s="7" t="s">
        <v>449</v>
      </c>
    </row>
    <row r="129" spans="1:8" x14ac:dyDescent="0.25">
      <c r="A129" s="63" t="s">
        <v>6</v>
      </c>
      <c r="B129" s="63" t="s">
        <v>572</v>
      </c>
      <c r="C129" s="7">
        <v>15510</v>
      </c>
      <c r="D129" s="390">
        <v>38.2523579</v>
      </c>
      <c r="E129" s="7"/>
      <c r="F129" s="7"/>
      <c r="G129" s="7" t="s">
        <v>448</v>
      </c>
      <c r="H129" s="7" t="s">
        <v>449</v>
      </c>
    </row>
    <row r="130" spans="1:8" x14ac:dyDescent="0.25">
      <c r="A130" s="63" t="s">
        <v>6</v>
      </c>
      <c r="B130" s="63" t="s">
        <v>573</v>
      </c>
      <c r="C130" s="7">
        <v>27234</v>
      </c>
      <c r="D130" s="7">
        <v>0</v>
      </c>
      <c r="E130" s="7"/>
      <c r="F130" s="7"/>
      <c r="G130" s="7" t="s">
        <v>449</v>
      </c>
      <c r="H130" s="7" t="s">
        <v>449</v>
      </c>
    </row>
    <row r="131" spans="1:8" x14ac:dyDescent="0.25">
      <c r="A131" s="63" t="s">
        <v>6</v>
      </c>
      <c r="B131" s="63" t="s">
        <v>574</v>
      </c>
      <c r="C131" s="7">
        <v>15433</v>
      </c>
      <c r="D131" s="390">
        <v>85.361658700000007</v>
      </c>
      <c r="E131" s="7"/>
      <c r="F131" s="7"/>
      <c r="G131" s="7" t="s">
        <v>448</v>
      </c>
      <c r="H131" s="7" t="s">
        <v>449</v>
      </c>
    </row>
    <row r="132" spans="1:8" x14ac:dyDescent="0.25">
      <c r="A132" s="63" t="s">
        <v>6</v>
      </c>
      <c r="B132" s="63" t="s">
        <v>575</v>
      </c>
      <c r="C132" s="7">
        <v>31509</v>
      </c>
      <c r="D132" s="7">
        <v>0</v>
      </c>
      <c r="E132" s="7"/>
      <c r="F132" s="7"/>
      <c r="G132" s="7" t="s">
        <v>448</v>
      </c>
      <c r="H132" s="7" t="s">
        <v>449</v>
      </c>
    </row>
    <row r="133" spans="1:8" x14ac:dyDescent="0.25">
      <c r="A133" s="63" t="s">
        <v>6</v>
      </c>
      <c r="B133" s="63" t="s">
        <v>576</v>
      </c>
      <c r="C133" s="7">
        <v>15420</v>
      </c>
      <c r="D133" s="7">
        <v>0</v>
      </c>
      <c r="E133" s="7"/>
      <c r="F133" s="7"/>
      <c r="G133" s="7" t="s">
        <v>448</v>
      </c>
      <c r="H133" s="7" t="s">
        <v>449</v>
      </c>
    </row>
    <row r="134" spans="1:8" x14ac:dyDescent="0.25">
      <c r="A134" s="63" t="s">
        <v>6</v>
      </c>
      <c r="B134" s="400" t="s">
        <v>2619</v>
      </c>
      <c r="C134" s="7">
        <v>15538</v>
      </c>
      <c r="D134" s="390">
        <v>59.926109199999999</v>
      </c>
      <c r="E134" s="7"/>
      <c r="F134" s="7" t="s">
        <v>455</v>
      </c>
      <c r="G134" s="7" t="s">
        <v>448</v>
      </c>
      <c r="H134" s="7" t="s">
        <v>449</v>
      </c>
    </row>
    <row r="135" spans="1:8" x14ac:dyDescent="0.25">
      <c r="A135" s="63" t="s">
        <v>6</v>
      </c>
      <c r="B135" s="63" t="s">
        <v>577</v>
      </c>
      <c r="C135" s="7">
        <v>15536</v>
      </c>
      <c r="D135" s="390">
        <v>24.799809499999999</v>
      </c>
      <c r="E135" s="7"/>
      <c r="F135" s="7"/>
      <c r="G135" s="7" t="s">
        <v>448</v>
      </c>
      <c r="H135" s="7" t="s">
        <v>449</v>
      </c>
    </row>
    <row r="136" spans="1:8" x14ac:dyDescent="0.25">
      <c r="A136" s="63" t="s">
        <v>6</v>
      </c>
      <c r="B136" s="63" t="s">
        <v>578</v>
      </c>
      <c r="C136" s="7">
        <v>23213</v>
      </c>
      <c r="D136" s="390">
        <v>25.727152400000001</v>
      </c>
      <c r="E136" s="7"/>
      <c r="F136" s="7"/>
      <c r="G136" s="7" t="s">
        <v>448</v>
      </c>
      <c r="H136" s="7" t="s">
        <v>449</v>
      </c>
    </row>
    <row r="137" spans="1:8" x14ac:dyDescent="0.25">
      <c r="A137" s="63" t="s">
        <v>6</v>
      </c>
      <c r="B137" s="63" t="s">
        <v>579</v>
      </c>
      <c r="C137" s="7">
        <v>23231</v>
      </c>
      <c r="D137" s="390">
        <v>55.937684900000001</v>
      </c>
      <c r="E137" s="7"/>
      <c r="F137" s="7"/>
      <c r="G137" s="7" t="s">
        <v>448</v>
      </c>
      <c r="H137" s="7" t="s">
        <v>449</v>
      </c>
    </row>
    <row r="138" spans="1:8" x14ac:dyDescent="0.25">
      <c r="A138" s="63" t="s">
        <v>6</v>
      </c>
      <c r="B138" s="63" t="s">
        <v>580</v>
      </c>
      <c r="C138" s="7">
        <v>15637</v>
      </c>
      <c r="D138" s="7">
        <v>100</v>
      </c>
      <c r="E138" s="7"/>
      <c r="F138" s="7"/>
      <c r="G138" s="7" t="s">
        <v>448</v>
      </c>
      <c r="H138" s="7" t="s">
        <v>449</v>
      </c>
    </row>
    <row r="139" spans="1:8" x14ac:dyDescent="0.25">
      <c r="A139" s="63" t="s">
        <v>6</v>
      </c>
      <c r="B139" s="63" t="s">
        <v>581</v>
      </c>
      <c r="C139" s="7">
        <v>27198</v>
      </c>
      <c r="D139" s="7">
        <v>0</v>
      </c>
      <c r="E139" s="7"/>
      <c r="F139" s="7"/>
      <c r="G139" s="7" t="s">
        <v>448</v>
      </c>
      <c r="H139" s="7" t="s">
        <v>449</v>
      </c>
    </row>
    <row r="140" spans="1:8" x14ac:dyDescent="0.25">
      <c r="A140" s="63" t="s">
        <v>6</v>
      </c>
      <c r="B140" s="63" t="s">
        <v>582</v>
      </c>
      <c r="C140" s="7">
        <v>31510</v>
      </c>
      <c r="D140" s="7">
        <v>0</v>
      </c>
      <c r="E140" s="7"/>
      <c r="F140" s="7"/>
      <c r="G140" s="7" t="s">
        <v>448</v>
      </c>
      <c r="H140" s="7" t="s">
        <v>449</v>
      </c>
    </row>
    <row r="141" spans="1:8" x14ac:dyDescent="0.25">
      <c r="A141" s="63" t="s">
        <v>6</v>
      </c>
      <c r="B141" s="63" t="s">
        <v>583</v>
      </c>
      <c r="C141" s="7">
        <v>27250</v>
      </c>
      <c r="D141" s="7">
        <v>0</v>
      </c>
      <c r="E141" s="7"/>
      <c r="F141" s="7"/>
      <c r="G141" s="7" t="s">
        <v>448</v>
      </c>
      <c r="H141" s="7" t="s">
        <v>449</v>
      </c>
    </row>
    <row r="142" spans="1:8" x14ac:dyDescent="0.25">
      <c r="A142" s="63" t="s">
        <v>6</v>
      </c>
      <c r="B142" s="63" t="s">
        <v>584</v>
      </c>
      <c r="C142" s="7">
        <v>15774</v>
      </c>
      <c r="D142" s="390">
        <v>24.370718</v>
      </c>
      <c r="E142" s="7"/>
      <c r="F142" s="7"/>
      <c r="G142" s="7" t="s">
        <v>449</v>
      </c>
      <c r="H142" s="7" t="s">
        <v>449</v>
      </c>
    </row>
    <row r="143" spans="1:8" x14ac:dyDescent="0.25">
      <c r="A143" s="63" t="s">
        <v>6</v>
      </c>
      <c r="B143" s="63" t="s">
        <v>585</v>
      </c>
      <c r="C143" s="7">
        <v>25068</v>
      </c>
      <c r="D143" s="390">
        <v>76.952469800000003</v>
      </c>
      <c r="E143" s="7"/>
      <c r="F143" s="7"/>
      <c r="G143" s="7" t="s">
        <v>448</v>
      </c>
      <c r="H143" s="7" t="s">
        <v>449</v>
      </c>
    </row>
    <row r="144" spans="1:8" x14ac:dyDescent="0.25">
      <c r="A144" s="63" t="s">
        <v>6</v>
      </c>
      <c r="B144" s="63" t="s">
        <v>586</v>
      </c>
      <c r="C144" s="7">
        <v>31478</v>
      </c>
      <c r="D144" s="390">
        <v>60.0330206</v>
      </c>
      <c r="E144" s="7"/>
      <c r="F144" s="7"/>
      <c r="G144" s="7" t="s">
        <v>448</v>
      </c>
      <c r="H144" s="7" t="s">
        <v>449</v>
      </c>
    </row>
    <row r="145" spans="1:8" x14ac:dyDescent="0.25">
      <c r="A145" s="63" t="s">
        <v>6</v>
      </c>
      <c r="B145" s="400" t="s">
        <v>2620</v>
      </c>
      <c r="C145" s="7">
        <v>15581</v>
      </c>
      <c r="D145" s="7">
        <v>0</v>
      </c>
      <c r="E145" s="7"/>
      <c r="F145" s="7" t="s">
        <v>455</v>
      </c>
      <c r="G145" s="7" t="s">
        <v>448</v>
      </c>
      <c r="H145" s="7" t="s">
        <v>449</v>
      </c>
    </row>
    <row r="146" spans="1:8" x14ac:dyDescent="0.25">
      <c r="A146" s="63" t="s">
        <v>6</v>
      </c>
      <c r="B146" s="63" t="s">
        <v>587</v>
      </c>
      <c r="C146" s="7">
        <v>15349</v>
      </c>
      <c r="D146" s="390">
        <v>16.481804499999999</v>
      </c>
      <c r="E146" s="7"/>
      <c r="F146" s="7"/>
      <c r="G146" s="7" t="s">
        <v>448</v>
      </c>
      <c r="H146" s="7" t="s">
        <v>449</v>
      </c>
    </row>
    <row r="147" spans="1:8" x14ac:dyDescent="0.25">
      <c r="A147" s="63" t="s">
        <v>6</v>
      </c>
      <c r="B147" s="63" t="s">
        <v>588</v>
      </c>
      <c r="C147" s="7">
        <v>15534</v>
      </c>
      <c r="D147" s="390">
        <v>99.024538899999996</v>
      </c>
      <c r="E147" s="7"/>
      <c r="F147" s="7"/>
      <c r="G147" s="7" t="s">
        <v>448</v>
      </c>
      <c r="H147" s="7" t="s">
        <v>449</v>
      </c>
    </row>
    <row r="148" spans="1:8" x14ac:dyDescent="0.25">
      <c r="A148" s="63" t="s">
        <v>6</v>
      </c>
      <c r="B148" s="400" t="s">
        <v>2621</v>
      </c>
      <c r="C148" s="7">
        <v>15710</v>
      </c>
      <c r="D148" s="7">
        <v>0</v>
      </c>
      <c r="E148" s="7"/>
      <c r="F148" s="7" t="s">
        <v>455</v>
      </c>
      <c r="G148" s="7" t="s">
        <v>448</v>
      </c>
      <c r="H148" s="7" t="s">
        <v>449</v>
      </c>
    </row>
    <row r="149" spans="1:8" x14ac:dyDescent="0.25">
      <c r="A149" s="63" t="s">
        <v>6</v>
      </c>
      <c r="B149" s="63" t="s">
        <v>589</v>
      </c>
      <c r="C149" s="7">
        <v>24256</v>
      </c>
      <c r="D149" s="7">
        <v>0</v>
      </c>
      <c r="E149" s="7"/>
      <c r="F149" s="7"/>
      <c r="G149" s="7" t="s">
        <v>448</v>
      </c>
      <c r="H149" s="7" t="s">
        <v>449</v>
      </c>
    </row>
    <row r="150" spans="1:8" x14ac:dyDescent="0.25">
      <c r="A150" s="63" t="s">
        <v>6</v>
      </c>
      <c r="B150" s="63" t="s">
        <v>590</v>
      </c>
      <c r="C150" s="7">
        <v>27193</v>
      </c>
      <c r="D150" s="390">
        <v>31.763067400000001</v>
      </c>
      <c r="E150" s="7"/>
      <c r="F150" s="7"/>
      <c r="G150" s="7" t="s">
        <v>448</v>
      </c>
      <c r="H150" s="7" t="s">
        <v>449</v>
      </c>
    </row>
    <row r="151" spans="1:8" x14ac:dyDescent="0.25">
      <c r="A151" s="63" t="s">
        <v>6</v>
      </c>
      <c r="B151" s="63" t="s">
        <v>591</v>
      </c>
      <c r="C151" s="7">
        <v>27210</v>
      </c>
      <c r="D151" s="7">
        <v>0</v>
      </c>
      <c r="E151" s="7"/>
      <c r="F151" s="7"/>
      <c r="G151" s="7" t="s">
        <v>448</v>
      </c>
      <c r="H151" s="7" t="s">
        <v>449</v>
      </c>
    </row>
    <row r="152" spans="1:8" x14ac:dyDescent="0.25">
      <c r="A152" s="63" t="s">
        <v>6</v>
      </c>
      <c r="B152" s="63" t="s">
        <v>592</v>
      </c>
      <c r="C152" s="7">
        <v>15634</v>
      </c>
      <c r="D152" s="390">
        <v>84.014545999999996</v>
      </c>
      <c r="E152" s="7"/>
      <c r="F152" s="7"/>
      <c r="G152" s="7" t="s">
        <v>448</v>
      </c>
      <c r="H152" s="7" t="s">
        <v>449</v>
      </c>
    </row>
    <row r="153" spans="1:8" x14ac:dyDescent="0.25">
      <c r="A153" s="63" t="s">
        <v>6</v>
      </c>
      <c r="B153" s="63" t="s">
        <v>593</v>
      </c>
      <c r="C153" s="7">
        <v>15713</v>
      </c>
      <c r="D153" s="390">
        <v>84.514158899999998</v>
      </c>
      <c r="E153" s="7"/>
      <c r="F153" s="7"/>
      <c r="G153" s="7" t="s">
        <v>448</v>
      </c>
      <c r="H153" s="7" t="s">
        <v>449</v>
      </c>
    </row>
    <row r="154" spans="1:8" x14ac:dyDescent="0.25">
      <c r="A154" s="63" t="s">
        <v>6</v>
      </c>
      <c r="B154" s="63" t="s">
        <v>594</v>
      </c>
      <c r="C154" s="7">
        <v>15701</v>
      </c>
      <c r="D154" s="7">
        <v>0</v>
      </c>
      <c r="E154" s="7"/>
      <c r="F154" s="7"/>
      <c r="G154" s="7" t="s">
        <v>448</v>
      </c>
      <c r="H154" s="7" t="s">
        <v>449</v>
      </c>
    </row>
    <row r="155" spans="1:8" x14ac:dyDescent="0.25">
      <c r="A155" s="63" t="s">
        <v>6</v>
      </c>
      <c r="B155" s="63" t="s">
        <v>595</v>
      </c>
      <c r="C155" s="7">
        <v>27218</v>
      </c>
      <c r="D155" s="7">
        <v>0</v>
      </c>
      <c r="E155" s="7"/>
      <c r="F155" s="7"/>
      <c r="G155" s="7" t="s">
        <v>448</v>
      </c>
      <c r="H155" s="7" t="s">
        <v>449</v>
      </c>
    </row>
    <row r="156" spans="1:8" x14ac:dyDescent="0.25">
      <c r="A156" s="63" t="s">
        <v>6</v>
      </c>
      <c r="B156" s="63" t="s">
        <v>596</v>
      </c>
      <c r="C156" s="7">
        <v>15715</v>
      </c>
      <c r="D156" s="7">
        <v>0</v>
      </c>
      <c r="E156" s="7"/>
      <c r="F156" s="7"/>
      <c r="G156" s="7" t="s">
        <v>449</v>
      </c>
      <c r="H156" s="7" t="s">
        <v>449</v>
      </c>
    </row>
    <row r="157" spans="1:8" x14ac:dyDescent="0.25">
      <c r="A157" s="63" t="s">
        <v>6</v>
      </c>
      <c r="B157" s="63" t="s">
        <v>597</v>
      </c>
      <c r="C157" s="7">
        <v>15622</v>
      </c>
      <c r="D157" s="390">
        <v>18.568008800000001</v>
      </c>
      <c r="E157" s="7"/>
      <c r="F157" s="7"/>
      <c r="G157" s="7" t="s">
        <v>448</v>
      </c>
      <c r="H157" s="7" t="s">
        <v>449</v>
      </c>
    </row>
    <row r="158" spans="1:8" x14ac:dyDescent="0.25">
      <c r="A158" s="63" t="s">
        <v>6</v>
      </c>
      <c r="B158" s="63" t="s">
        <v>598</v>
      </c>
      <c r="C158" s="7">
        <v>23144</v>
      </c>
      <c r="D158" s="390">
        <v>16.680406300000001</v>
      </c>
      <c r="E158" s="7"/>
      <c r="F158" s="7"/>
      <c r="G158" s="7" t="s">
        <v>448</v>
      </c>
      <c r="H158" s="7" t="s">
        <v>449</v>
      </c>
    </row>
    <row r="159" spans="1:8" x14ac:dyDescent="0.25">
      <c r="A159" s="63" t="s">
        <v>6</v>
      </c>
      <c r="B159" s="400" t="s">
        <v>2622</v>
      </c>
      <c r="C159" s="7">
        <v>47108</v>
      </c>
      <c r="D159" s="7">
        <v>0</v>
      </c>
      <c r="E159" s="7"/>
      <c r="F159" s="7" t="s">
        <v>455</v>
      </c>
      <c r="G159" s="7" t="s">
        <v>448</v>
      </c>
      <c r="H159" s="7" t="s">
        <v>449</v>
      </c>
    </row>
    <row r="160" spans="1:8" x14ac:dyDescent="0.25">
      <c r="A160" s="63" t="s">
        <v>6</v>
      </c>
      <c r="B160" s="63" t="s">
        <v>599</v>
      </c>
      <c r="C160" s="7">
        <v>15736</v>
      </c>
      <c r="D160" s="7">
        <v>0</v>
      </c>
      <c r="E160" s="7"/>
      <c r="F160" s="7"/>
      <c r="G160" s="7" t="s">
        <v>449</v>
      </c>
      <c r="H160" s="7" t="s">
        <v>449</v>
      </c>
    </row>
    <row r="161" spans="1:8" x14ac:dyDescent="0.25">
      <c r="A161" s="63" t="s">
        <v>6</v>
      </c>
      <c r="B161" s="63" t="s">
        <v>600</v>
      </c>
      <c r="C161" s="7">
        <v>23200</v>
      </c>
      <c r="D161" s="390">
        <v>94.442909999999998</v>
      </c>
      <c r="E161" s="7"/>
      <c r="F161" s="7"/>
      <c r="G161" s="7" t="s">
        <v>448</v>
      </c>
      <c r="H161" s="7" t="s">
        <v>449</v>
      </c>
    </row>
    <row r="162" spans="1:8" x14ac:dyDescent="0.25">
      <c r="A162" s="63" t="s">
        <v>6</v>
      </c>
      <c r="B162" s="63" t="s">
        <v>601</v>
      </c>
      <c r="C162" s="7">
        <v>15516</v>
      </c>
      <c r="D162" s="390">
        <v>94.822109400000002</v>
      </c>
      <c r="E162" s="7"/>
      <c r="F162" s="7"/>
      <c r="G162" s="7" t="s">
        <v>448</v>
      </c>
      <c r="H162" s="7" t="s">
        <v>449</v>
      </c>
    </row>
    <row r="163" spans="1:8" x14ac:dyDescent="0.25">
      <c r="A163" s="63" t="s">
        <v>6</v>
      </c>
      <c r="B163" s="63" t="s">
        <v>602</v>
      </c>
      <c r="C163" s="7">
        <v>15789</v>
      </c>
      <c r="D163" s="390">
        <v>44.926985100000003</v>
      </c>
      <c r="E163" s="7"/>
      <c r="F163" s="7"/>
      <c r="G163" s="7" t="s">
        <v>448</v>
      </c>
      <c r="H163" s="7" t="s">
        <v>449</v>
      </c>
    </row>
    <row r="164" spans="1:8" x14ac:dyDescent="0.25">
      <c r="A164" s="63" t="s">
        <v>6</v>
      </c>
      <c r="B164" s="63" t="s">
        <v>603</v>
      </c>
      <c r="C164" s="7">
        <v>27224</v>
      </c>
      <c r="D164" s="390">
        <v>43.179267400000001</v>
      </c>
      <c r="E164" s="7"/>
      <c r="F164" s="7"/>
      <c r="G164" s="7" t="s">
        <v>448</v>
      </c>
      <c r="H164" s="7" t="s">
        <v>449</v>
      </c>
    </row>
    <row r="165" spans="1:8" x14ac:dyDescent="0.25">
      <c r="A165" s="63" t="s">
        <v>6</v>
      </c>
      <c r="B165" s="63" t="s">
        <v>604</v>
      </c>
      <c r="C165" s="7">
        <v>46958</v>
      </c>
      <c r="D165" s="390">
        <v>79.190972700000003</v>
      </c>
      <c r="E165" s="7"/>
      <c r="F165" s="7"/>
      <c r="G165" s="7" t="s">
        <v>448</v>
      </c>
      <c r="H165" s="7" t="s">
        <v>449</v>
      </c>
    </row>
    <row r="166" spans="1:8" x14ac:dyDescent="0.25">
      <c r="A166" s="63" t="s">
        <v>6</v>
      </c>
      <c r="B166" s="63" t="s">
        <v>605</v>
      </c>
      <c r="C166" s="7">
        <v>15567</v>
      </c>
      <c r="D166" s="390">
        <v>37.009221500000002</v>
      </c>
      <c r="E166" s="7"/>
      <c r="F166" s="7"/>
      <c r="G166" s="7" t="s">
        <v>448</v>
      </c>
      <c r="H166" s="7" t="s">
        <v>449</v>
      </c>
    </row>
    <row r="167" spans="1:8" x14ac:dyDescent="0.25">
      <c r="A167" s="63" t="s">
        <v>6</v>
      </c>
      <c r="B167" s="63" t="s">
        <v>606</v>
      </c>
      <c r="C167" s="7">
        <v>15641</v>
      </c>
      <c r="D167" s="390">
        <v>52.001079500000003</v>
      </c>
      <c r="E167" s="7"/>
      <c r="F167" s="7"/>
      <c r="G167" s="7" t="s">
        <v>448</v>
      </c>
      <c r="H167" s="7" t="s">
        <v>449</v>
      </c>
    </row>
    <row r="168" spans="1:8" x14ac:dyDescent="0.25">
      <c r="A168" s="63" t="s">
        <v>6</v>
      </c>
      <c r="B168" s="63" t="s">
        <v>607</v>
      </c>
      <c r="C168" s="7">
        <v>23125</v>
      </c>
      <c r="D168" s="7">
        <v>100</v>
      </c>
      <c r="E168" s="7"/>
      <c r="F168" s="7"/>
      <c r="G168" s="7" t="s">
        <v>448</v>
      </c>
      <c r="H168" s="7" t="s">
        <v>449</v>
      </c>
    </row>
    <row r="169" spans="1:8" x14ac:dyDescent="0.25">
      <c r="A169" s="63" t="s">
        <v>6</v>
      </c>
      <c r="B169" s="63" t="s">
        <v>608</v>
      </c>
      <c r="C169" s="7">
        <v>23208</v>
      </c>
      <c r="D169" s="390">
        <v>89.158544500000005</v>
      </c>
      <c r="E169" s="7"/>
      <c r="F169" s="7"/>
      <c r="G169" s="7" t="s">
        <v>448</v>
      </c>
      <c r="H169" s="7" t="s">
        <v>449</v>
      </c>
    </row>
    <row r="170" spans="1:8" x14ac:dyDescent="0.25">
      <c r="A170" s="63" t="s">
        <v>6</v>
      </c>
      <c r="B170" s="63" t="s">
        <v>609</v>
      </c>
      <c r="C170" s="7">
        <v>15401</v>
      </c>
      <c r="D170" s="7">
        <v>100</v>
      </c>
      <c r="E170" s="7"/>
      <c r="F170" s="7"/>
      <c r="G170" s="7" t="s">
        <v>448</v>
      </c>
      <c r="H170" s="7" t="s">
        <v>449</v>
      </c>
    </row>
    <row r="171" spans="1:8" x14ac:dyDescent="0.25">
      <c r="A171" s="63" t="s">
        <v>6</v>
      </c>
      <c r="B171" s="63" t="s">
        <v>610</v>
      </c>
      <c r="C171" s="7">
        <v>23275</v>
      </c>
      <c r="D171" s="390">
        <v>99.759586600000006</v>
      </c>
      <c r="E171" s="7"/>
      <c r="F171" s="7"/>
      <c r="G171" s="7" t="s">
        <v>448</v>
      </c>
      <c r="H171" s="7" t="s">
        <v>449</v>
      </c>
    </row>
    <row r="172" spans="1:8" x14ac:dyDescent="0.25">
      <c r="A172" s="63" t="s">
        <v>6</v>
      </c>
      <c r="B172" s="63" t="s">
        <v>611</v>
      </c>
      <c r="C172" s="7">
        <v>23291</v>
      </c>
      <c r="D172" s="390">
        <v>89.738543699999994</v>
      </c>
      <c r="E172" s="7"/>
      <c r="F172" s="7"/>
      <c r="G172" s="7" t="s">
        <v>448</v>
      </c>
      <c r="H172" s="7" t="s">
        <v>449</v>
      </c>
    </row>
    <row r="173" spans="1:8" x14ac:dyDescent="0.25">
      <c r="A173" s="63" t="s">
        <v>6</v>
      </c>
      <c r="B173" s="63" t="s">
        <v>612</v>
      </c>
      <c r="C173" s="7">
        <v>23235</v>
      </c>
      <c r="D173" s="390">
        <v>84.164178399999997</v>
      </c>
      <c r="E173" s="7"/>
      <c r="F173" s="7"/>
      <c r="G173" s="7" t="s">
        <v>448</v>
      </c>
      <c r="H173" s="7" t="s">
        <v>449</v>
      </c>
    </row>
    <row r="174" spans="1:8" x14ac:dyDescent="0.25">
      <c r="A174" s="63" t="s">
        <v>6</v>
      </c>
      <c r="B174" s="63" t="s">
        <v>613</v>
      </c>
      <c r="C174" s="7">
        <v>15543</v>
      </c>
      <c r="D174" s="390">
        <v>72.353061199999999</v>
      </c>
      <c r="E174" s="7"/>
      <c r="F174" s="7"/>
      <c r="G174" s="7" t="s">
        <v>448</v>
      </c>
      <c r="H174" s="7" t="s">
        <v>449</v>
      </c>
    </row>
    <row r="175" spans="1:8" x14ac:dyDescent="0.25">
      <c r="A175" s="63" t="s">
        <v>6</v>
      </c>
      <c r="B175" s="63" t="s">
        <v>614</v>
      </c>
      <c r="C175" s="7">
        <v>23120</v>
      </c>
      <c r="D175" s="390">
        <v>72.353061199999999</v>
      </c>
      <c r="E175" s="7"/>
      <c r="F175" s="7"/>
      <c r="G175" s="7" t="s">
        <v>448</v>
      </c>
      <c r="H175" s="7" t="s">
        <v>449</v>
      </c>
    </row>
    <row r="176" spans="1:8" x14ac:dyDescent="0.25">
      <c r="A176" s="63" t="s">
        <v>6</v>
      </c>
      <c r="B176" s="63" t="s">
        <v>615</v>
      </c>
      <c r="C176" s="7">
        <v>23152</v>
      </c>
      <c r="D176" s="390">
        <v>94.013105499999995</v>
      </c>
      <c r="E176" s="7"/>
      <c r="F176" s="7"/>
      <c r="G176" s="7" t="s">
        <v>448</v>
      </c>
      <c r="H176" s="7" t="s">
        <v>449</v>
      </c>
    </row>
    <row r="177" spans="1:8" x14ac:dyDescent="0.25">
      <c r="A177" s="63" t="s">
        <v>6</v>
      </c>
      <c r="B177" s="63" t="s">
        <v>616</v>
      </c>
      <c r="C177" s="7">
        <v>15443</v>
      </c>
      <c r="D177" s="390">
        <v>53.913790800000001</v>
      </c>
      <c r="E177" s="7"/>
      <c r="F177" s="7"/>
      <c r="G177" s="7" t="s">
        <v>448</v>
      </c>
      <c r="H177" s="7" t="s">
        <v>449</v>
      </c>
    </row>
    <row r="178" spans="1:8" x14ac:dyDescent="0.25">
      <c r="A178" s="63" t="s">
        <v>6</v>
      </c>
      <c r="B178" s="63" t="s">
        <v>617</v>
      </c>
      <c r="C178" s="7">
        <v>15735</v>
      </c>
      <c r="D178" s="7">
        <v>0</v>
      </c>
      <c r="E178" s="7"/>
      <c r="F178" s="7"/>
      <c r="G178" s="7" t="s">
        <v>448</v>
      </c>
      <c r="H178" s="7" t="s">
        <v>449</v>
      </c>
    </row>
    <row r="179" spans="1:8" x14ac:dyDescent="0.25">
      <c r="A179" s="63" t="s">
        <v>6</v>
      </c>
      <c r="B179" s="63" t="s">
        <v>618</v>
      </c>
      <c r="C179" s="7">
        <v>15475</v>
      </c>
      <c r="D179" s="390">
        <v>2.3090855000000001</v>
      </c>
      <c r="E179" s="7"/>
      <c r="F179" s="7"/>
      <c r="G179" s="7" t="s">
        <v>448</v>
      </c>
      <c r="H179" s="7" t="s">
        <v>449</v>
      </c>
    </row>
    <row r="180" spans="1:8" x14ac:dyDescent="0.25">
      <c r="A180" s="63" t="s">
        <v>6</v>
      </c>
      <c r="B180" s="63" t="s">
        <v>619</v>
      </c>
      <c r="C180" s="7">
        <v>31511</v>
      </c>
      <c r="D180" s="7">
        <v>0</v>
      </c>
      <c r="E180" s="7"/>
      <c r="F180" s="7"/>
      <c r="G180" s="7" t="s">
        <v>449</v>
      </c>
      <c r="H180" s="7" t="s">
        <v>449</v>
      </c>
    </row>
    <row r="181" spans="1:8" x14ac:dyDescent="0.25">
      <c r="A181" s="63" t="s">
        <v>6</v>
      </c>
      <c r="B181" s="63" t="s">
        <v>620</v>
      </c>
      <c r="C181" s="7">
        <v>15659</v>
      </c>
      <c r="D181" s="390">
        <v>1.0395487999999999</v>
      </c>
      <c r="E181" s="7"/>
      <c r="F181" s="7"/>
      <c r="G181" s="7" t="s">
        <v>448</v>
      </c>
      <c r="H181" s="7" t="s">
        <v>449</v>
      </c>
    </row>
    <row r="182" spans="1:8" x14ac:dyDescent="0.25">
      <c r="A182" s="63" t="s">
        <v>6</v>
      </c>
      <c r="B182" s="63" t="s">
        <v>621</v>
      </c>
      <c r="C182" s="7">
        <v>15596</v>
      </c>
      <c r="D182" s="7">
        <v>0</v>
      </c>
      <c r="E182" s="7"/>
      <c r="F182" s="7"/>
      <c r="G182" s="7" t="s">
        <v>448</v>
      </c>
      <c r="H182" s="7" t="s">
        <v>449</v>
      </c>
    </row>
    <row r="183" spans="1:8" x14ac:dyDescent="0.25">
      <c r="A183" s="63" t="s">
        <v>6</v>
      </c>
      <c r="B183" s="63" t="s">
        <v>622</v>
      </c>
      <c r="C183" s="7">
        <v>31512</v>
      </c>
      <c r="D183" s="7">
        <v>0</v>
      </c>
      <c r="E183" s="7"/>
      <c r="F183" s="7"/>
      <c r="G183" s="7" t="s">
        <v>448</v>
      </c>
      <c r="H183" s="7" t="s">
        <v>449</v>
      </c>
    </row>
    <row r="184" spans="1:8" x14ac:dyDescent="0.25">
      <c r="A184" s="63" t="s">
        <v>6</v>
      </c>
      <c r="B184" s="63" t="s">
        <v>623</v>
      </c>
      <c r="C184" s="7">
        <v>15767</v>
      </c>
      <c r="D184" s="390">
        <v>64.392306000000005</v>
      </c>
      <c r="E184" s="7"/>
      <c r="F184" s="7"/>
      <c r="G184" s="7" t="s">
        <v>448</v>
      </c>
      <c r="H184" s="7" t="s">
        <v>449</v>
      </c>
    </row>
    <row r="185" spans="1:8" x14ac:dyDescent="0.25">
      <c r="A185" s="63" t="s">
        <v>6</v>
      </c>
      <c r="B185" s="63" t="s">
        <v>624</v>
      </c>
      <c r="C185" s="7">
        <v>15653</v>
      </c>
      <c r="D185" s="390">
        <v>6.802454</v>
      </c>
      <c r="E185" s="7"/>
      <c r="F185" s="7"/>
      <c r="G185" s="7" t="s">
        <v>448</v>
      </c>
      <c r="H185" s="7" t="s">
        <v>449</v>
      </c>
    </row>
    <row r="186" spans="1:8" x14ac:dyDescent="0.25">
      <c r="A186" s="63" t="s">
        <v>6</v>
      </c>
      <c r="B186" s="63" t="s">
        <v>625</v>
      </c>
      <c r="C186" s="7">
        <v>15754</v>
      </c>
      <c r="D186" s="390">
        <v>38.1280888</v>
      </c>
      <c r="E186" s="7"/>
      <c r="F186" s="7"/>
      <c r="G186" s="7" t="s">
        <v>448</v>
      </c>
      <c r="H186" s="7" t="s">
        <v>449</v>
      </c>
    </row>
    <row r="187" spans="1:8" x14ac:dyDescent="0.25">
      <c r="A187" s="63" t="s">
        <v>6</v>
      </c>
      <c r="B187" s="63" t="s">
        <v>626</v>
      </c>
      <c r="C187" s="7">
        <v>31513</v>
      </c>
      <c r="D187" s="390">
        <v>11.9026573</v>
      </c>
      <c r="E187" s="7"/>
      <c r="F187" s="7"/>
      <c r="G187" s="7" t="s">
        <v>448</v>
      </c>
      <c r="H187" s="7" t="s">
        <v>449</v>
      </c>
    </row>
    <row r="188" spans="1:8" x14ac:dyDescent="0.25">
      <c r="A188" s="63" t="s">
        <v>6</v>
      </c>
      <c r="B188" s="63" t="s">
        <v>627</v>
      </c>
      <c r="C188" s="7">
        <v>15698</v>
      </c>
      <c r="D188" s="390">
        <v>48.538018899999997</v>
      </c>
      <c r="E188" s="7"/>
      <c r="F188" s="7"/>
      <c r="G188" s="7" t="s">
        <v>448</v>
      </c>
      <c r="H188" s="7" t="s">
        <v>449</v>
      </c>
    </row>
    <row r="189" spans="1:8" x14ac:dyDescent="0.25">
      <c r="A189" s="63" t="s">
        <v>6</v>
      </c>
      <c r="B189" s="63" t="s">
        <v>628</v>
      </c>
      <c r="C189" s="7">
        <v>15757</v>
      </c>
      <c r="D189" s="7">
        <v>0</v>
      </c>
      <c r="E189" s="7"/>
      <c r="F189" s="7"/>
      <c r="G189" s="7" t="s">
        <v>448</v>
      </c>
      <c r="H189" s="7" t="s">
        <v>449</v>
      </c>
    </row>
    <row r="190" spans="1:8" x14ac:dyDescent="0.25">
      <c r="A190" s="63" t="s">
        <v>6</v>
      </c>
      <c r="B190" s="63" t="s">
        <v>629</v>
      </c>
      <c r="C190" s="7">
        <v>23266</v>
      </c>
      <c r="D190" s="390">
        <v>86.918714899999998</v>
      </c>
      <c r="E190" s="7"/>
      <c r="F190" s="7"/>
      <c r="G190" s="7" t="s">
        <v>448</v>
      </c>
      <c r="H190" s="7" t="s">
        <v>449</v>
      </c>
    </row>
    <row r="191" spans="1:8" x14ac:dyDescent="0.25">
      <c r="A191" s="63" t="s">
        <v>6</v>
      </c>
      <c r="B191" s="63" t="s">
        <v>630</v>
      </c>
      <c r="C191" s="7">
        <v>15605</v>
      </c>
      <c r="D191" s="7">
        <v>0</v>
      </c>
      <c r="E191" s="7"/>
      <c r="F191" s="7"/>
      <c r="G191" s="7" t="s">
        <v>448</v>
      </c>
      <c r="H191" s="7" t="s">
        <v>449</v>
      </c>
    </row>
    <row r="192" spans="1:8" x14ac:dyDescent="0.25">
      <c r="A192" s="63" t="s">
        <v>6</v>
      </c>
      <c r="B192" s="63" t="s">
        <v>631</v>
      </c>
      <c r="C192" s="7">
        <v>15397</v>
      </c>
      <c r="D192" s="7">
        <v>0</v>
      </c>
      <c r="E192" s="7"/>
      <c r="F192" s="7"/>
      <c r="G192" s="7" t="s">
        <v>449</v>
      </c>
      <c r="H192" s="7" t="s">
        <v>449</v>
      </c>
    </row>
    <row r="193" spans="1:8" x14ac:dyDescent="0.25">
      <c r="A193" s="63" t="s">
        <v>6</v>
      </c>
      <c r="B193" s="63" t="s">
        <v>632</v>
      </c>
      <c r="C193" s="7">
        <v>15742</v>
      </c>
      <c r="D193" s="390">
        <v>34.362482</v>
      </c>
      <c r="E193" s="7"/>
      <c r="F193" s="7"/>
      <c r="G193" s="7" t="s">
        <v>448</v>
      </c>
      <c r="H193" s="7" t="s">
        <v>449</v>
      </c>
    </row>
    <row r="194" spans="1:8" x14ac:dyDescent="0.25">
      <c r="A194" s="63" t="s">
        <v>6</v>
      </c>
      <c r="B194" s="63" t="s">
        <v>633</v>
      </c>
      <c r="C194" s="7">
        <v>23155</v>
      </c>
      <c r="D194" s="390">
        <v>99.918231199999994</v>
      </c>
      <c r="E194" s="7"/>
      <c r="F194" s="7"/>
      <c r="G194" s="7" t="s">
        <v>448</v>
      </c>
      <c r="H194" s="7" t="s">
        <v>449</v>
      </c>
    </row>
    <row r="195" spans="1:8" x14ac:dyDescent="0.25">
      <c r="A195" s="63" t="s">
        <v>6</v>
      </c>
      <c r="B195" s="63" t="s">
        <v>634</v>
      </c>
      <c r="C195" s="7">
        <v>15353</v>
      </c>
      <c r="D195" s="390">
        <v>51.679635900000001</v>
      </c>
      <c r="E195" s="7"/>
      <c r="F195" s="7"/>
      <c r="G195" s="7" t="s">
        <v>448</v>
      </c>
      <c r="H195" s="7" t="s">
        <v>449</v>
      </c>
    </row>
    <row r="196" spans="1:8" x14ac:dyDescent="0.25">
      <c r="A196" s="63" t="s">
        <v>6</v>
      </c>
      <c r="B196" s="63" t="s">
        <v>635</v>
      </c>
      <c r="C196" s="7">
        <v>15691</v>
      </c>
      <c r="D196" s="7">
        <v>0</v>
      </c>
      <c r="E196" s="7"/>
      <c r="F196" s="7"/>
      <c r="G196" s="7" t="s">
        <v>449</v>
      </c>
      <c r="H196" s="7" t="s">
        <v>449</v>
      </c>
    </row>
    <row r="197" spans="1:8" x14ac:dyDescent="0.25">
      <c r="A197" s="63" t="s">
        <v>6</v>
      </c>
      <c r="B197" s="63" t="s">
        <v>636</v>
      </c>
      <c r="C197" s="7">
        <v>15400</v>
      </c>
      <c r="D197" s="390">
        <v>86.935525600000005</v>
      </c>
      <c r="E197" s="7"/>
      <c r="F197" s="7"/>
      <c r="G197" s="7" t="s">
        <v>448</v>
      </c>
      <c r="H197" s="7" t="s">
        <v>449</v>
      </c>
    </row>
    <row r="198" spans="1:8" x14ac:dyDescent="0.25">
      <c r="A198" s="63" t="s">
        <v>6</v>
      </c>
      <c r="B198" s="63" t="s">
        <v>637</v>
      </c>
      <c r="C198" s="7">
        <v>15410</v>
      </c>
      <c r="D198" s="7">
        <v>100</v>
      </c>
      <c r="E198" s="7"/>
      <c r="F198" s="7"/>
      <c r="G198" s="7" t="s">
        <v>448</v>
      </c>
      <c r="H198" s="7" t="s">
        <v>449</v>
      </c>
    </row>
    <row r="199" spans="1:8" x14ac:dyDescent="0.25">
      <c r="A199" s="63" t="s">
        <v>6</v>
      </c>
      <c r="B199" s="63" t="s">
        <v>638</v>
      </c>
      <c r="C199" s="7">
        <v>31514</v>
      </c>
      <c r="D199" s="390">
        <v>85.951210200000006</v>
      </c>
      <c r="E199" s="7"/>
      <c r="F199" s="7"/>
      <c r="G199" s="7" t="s">
        <v>448</v>
      </c>
      <c r="H199" s="7" t="s">
        <v>449</v>
      </c>
    </row>
    <row r="200" spans="1:8" x14ac:dyDescent="0.25">
      <c r="A200" s="63" t="s">
        <v>6</v>
      </c>
      <c r="B200" s="63" t="s">
        <v>639</v>
      </c>
      <c r="C200" s="7">
        <v>23154</v>
      </c>
      <c r="D200" s="390">
        <v>98.778646199999997</v>
      </c>
      <c r="E200" s="7"/>
      <c r="F200" s="7"/>
      <c r="G200" s="7" t="s">
        <v>448</v>
      </c>
      <c r="H200" s="7" t="s">
        <v>449</v>
      </c>
    </row>
    <row r="201" spans="1:8" x14ac:dyDescent="0.25">
      <c r="A201" s="63" t="s">
        <v>6</v>
      </c>
      <c r="B201" s="63" t="s">
        <v>640</v>
      </c>
      <c r="C201" s="7">
        <v>23190</v>
      </c>
      <c r="D201" s="390">
        <v>92.948092500000001</v>
      </c>
      <c r="E201" s="7"/>
      <c r="F201" s="7"/>
      <c r="G201" s="7" t="s">
        <v>448</v>
      </c>
      <c r="H201" s="7" t="s">
        <v>449</v>
      </c>
    </row>
    <row r="202" spans="1:8" x14ac:dyDescent="0.25">
      <c r="A202" s="63" t="s">
        <v>6</v>
      </c>
      <c r="B202" s="63" t="s">
        <v>641</v>
      </c>
      <c r="C202" s="7">
        <v>15360</v>
      </c>
      <c r="D202" s="7">
        <v>0</v>
      </c>
      <c r="E202" s="7"/>
      <c r="F202" s="7"/>
      <c r="G202" s="7" t="s">
        <v>448</v>
      </c>
      <c r="H202" s="7" t="s">
        <v>449</v>
      </c>
    </row>
    <row r="203" spans="1:8" x14ac:dyDescent="0.25">
      <c r="A203" s="63" t="s">
        <v>6</v>
      </c>
      <c r="B203" s="63" t="s">
        <v>642</v>
      </c>
      <c r="C203" s="7">
        <v>27192</v>
      </c>
      <c r="D203" s="390">
        <v>76.480470100000005</v>
      </c>
      <c r="E203" s="7"/>
      <c r="F203" s="7"/>
      <c r="G203" s="7" t="s">
        <v>448</v>
      </c>
      <c r="H203" s="7" t="s">
        <v>449</v>
      </c>
    </row>
    <row r="204" spans="1:8" x14ac:dyDescent="0.25">
      <c r="A204" s="63" t="s">
        <v>6</v>
      </c>
      <c r="B204" s="63" t="s">
        <v>643</v>
      </c>
      <c r="C204" s="7">
        <v>23248</v>
      </c>
      <c r="D204" s="390">
        <v>61.031652800000003</v>
      </c>
      <c r="E204" s="7"/>
      <c r="F204" s="7"/>
      <c r="G204" s="7" t="s">
        <v>448</v>
      </c>
      <c r="H204" s="7" t="s">
        <v>449</v>
      </c>
    </row>
    <row r="205" spans="1:8" x14ac:dyDescent="0.25">
      <c r="A205" s="63" t="s">
        <v>6</v>
      </c>
      <c r="B205" s="400" t="s">
        <v>2623</v>
      </c>
      <c r="C205" s="7">
        <v>15501</v>
      </c>
      <c r="D205" s="390">
        <v>90.2867636</v>
      </c>
      <c r="E205" s="7"/>
      <c r="F205" s="7" t="s">
        <v>455</v>
      </c>
      <c r="G205" s="7" t="s">
        <v>448</v>
      </c>
      <c r="H205" s="7" t="s">
        <v>449</v>
      </c>
    </row>
    <row r="206" spans="1:8" x14ac:dyDescent="0.25">
      <c r="A206" s="63" t="s">
        <v>6</v>
      </c>
      <c r="B206" s="63" t="s">
        <v>644</v>
      </c>
      <c r="C206" s="7">
        <v>27225</v>
      </c>
      <c r="D206" s="7">
        <v>0</v>
      </c>
      <c r="E206" s="7"/>
      <c r="F206" s="7"/>
      <c r="G206" s="7" t="s">
        <v>448</v>
      </c>
      <c r="H206" s="7" t="s">
        <v>449</v>
      </c>
    </row>
    <row r="207" spans="1:8" x14ac:dyDescent="0.25">
      <c r="A207" s="63" t="s">
        <v>6</v>
      </c>
      <c r="B207" s="63" t="s">
        <v>645</v>
      </c>
      <c r="C207" s="7">
        <v>15512</v>
      </c>
      <c r="D207" s="390">
        <v>1.8200824</v>
      </c>
      <c r="E207" s="7"/>
      <c r="F207" s="7"/>
      <c r="G207" s="7" t="s">
        <v>448</v>
      </c>
      <c r="H207" s="7" t="s">
        <v>449</v>
      </c>
    </row>
    <row r="208" spans="1:8" x14ac:dyDescent="0.25">
      <c r="A208" s="63" t="s">
        <v>6</v>
      </c>
      <c r="B208" s="63" t="s">
        <v>646</v>
      </c>
      <c r="C208" s="7">
        <v>25070</v>
      </c>
      <c r="D208" s="7">
        <v>0</v>
      </c>
      <c r="E208" s="7"/>
      <c r="F208" s="7"/>
      <c r="G208" s="7" t="s">
        <v>448</v>
      </c>
      <c r="H208" s="7" t="s">
        <v>449</v>
      </c>
    </row>
    <row r="209" spans="1:8" x14ac:dyDescent="0.25">
      <c r="A209" s="63" t="s">
        <v>6</v>
      </c>
      <c r="B209" s="63" t="s">
        <v>647</v>
      </c>
      <c r="C209" s="7">
        <v>15628</v>
      </c>
      <c r="D209" s="7">
        <v>0</v>
      </c>
      <c r="E209" s="7"/>
      <c r="F209" s="7"/>
      <c r="G209" s="7" t="s">
        <v>448</v>
      </c>
      <c r="H209" s="7" t="s">
        <v>449</v>
      </c>
    </row>
    <row r="210" spans="1:8" x14ac:dyDescent="0.25">
      <c r="A210" s="63" t="s">
        <v>6</v>
      </c>
      <c r="B210" s="63" t="s">
        <v>648</v>
      </c>
      <c r="C210" s="7">
        <v>15411</v>
      </c>
      <c r="D210" s="7">
        <v>0</v>
      </c>
      <c r="E210" s="7"/>
      <c r="F210" s="7"/>
      <c r="G210" s="7" t="s">
        <v>448</v>
      </c>
      <c r="H210" s="7" t="s">
        <v>449</v>
      </c>
    </row>
    <row r="211" spans="1:8" x14ac:dyDescent="0.25">
      <c r="A211" s="63" t="s">
        <v>6</v>
      </c>
      <c r="B211" s="400" t="s">
        <v>2624</v>
      </c>
      <c r="C211" s="7">
        <v>47110</v>
      </c>
      <c r="D211" s="7">
        <v>0</v>
      </c>
      <c r="E211" s="7"/>
      <c r="F211" s="7" t="s">
        <v>455</v>
      </c>
      <c r="G211" s="7" t="s">
        <v>448</v>
      </c>
      <c r="H211" s="7" t="s">
        <v>449</v>
      </c>
    </row>
    <row r="212" spans="1:8" x14ac:dyDescent="0.25">
      <c r="A212" s="63" t="s">
        <v>6</v>
      </c>
      <c r="B212" s="63" t="s">
        <v>649</v>
      </c>
      <c r="C212" s="7">
        <v>15667</v>
      </c>
      <c r="D212" s="390">
        <v>90.831505399999998</v>
      </c>
      <c r="E212" s="7"/>
      <c r="F212" s="7"/>
      <c r="G212" s="7" t="s">
        <v>448</v>
      </c>
      <c r="H212" s="7" t="s">
        <v>449</v>
      </c>
    </row>
    <row r="213" spans="1:8" x14ac:dyDescent="0.25">
      <c r="A213" s="63" t="s">
        <v>6</v>
      </c>
      <c r="B213" s="63" t="s">
        <v>650</v>
      </c>
      <c r="C213" s="7">
        <v>23212</v>
      </c>
      <c r="D213" s="390">
        <v>74.823214199999995</v>
      </c>
      <c r="E213" s="7"/>
      <c r="F213" s="7"/>
      <c r="G213" s="7" t="s">
        <v>448</v>
      </c>
      <c r="H213" s="7" t="s">
        <v>449</v>
      </c>
    </row>
    <row r="214" spans="1:8" x14ac:dyDescent="0.25">
      <c r="A214" s="63" t="s">
        <v>6</v>
      </c>
      <c r="B214" s="63" t="s">
        <v>651</v>
      </c>
      <c r="C214" s="7">
        <v>23229</v>
      </c>
      <c r="D214" s="390">
        <v>20.024893299999999</v>
      </c>
      <c r="E214" s="7"/>
      <c r="F214" s="7"/>
      <c r="G214" s="7" t="s">
        <v>448</v>
      </c>
      <c r="H214" s="7" t="s">
        <v>449</v>
      </c>
    </row>
    <row r="215" spans="1:8" x14ac:dyDescent="0.25">
      <c r="A215" s="63" t="s">
        <v>6</v>
      </c>
      <c r="B215" s="63" t="s">
        <v>652</v>
      </c>
      <c r="C215" s="7">
        <v>15584</v>
      </c>
      <c r="D215" s="7">
        <v>0</v>
      </c>
      <c r="E215" s="7"/>
      <c r="F215" s="7"/>
      <c r="G215" s="7" t="s">
        <v>448</v>
      </c>
      <c r="H215" s="7" t="s">
        <v>449</v>
      </c>
    </row>
    <row r="216" spans="1:8" x14ac:dyDescent="0.25">
      <c r="A216" s="63" t="s">
        <v>6</v>
      </c>
      <c r="B216" s="63" t="s">
        <v>653</v>
      </c>
      <c r="C216" s="7">
        <v>15407</v>
      </c>
      <c r="D216" s="7">
        <v>0</v>
      </c>
      <c r="E216" s="7"/>
      <c r="F216" s="7"/>
      <c r="G216" s="7" t="s">
        <v>448</v>
      </c>
      <c r="H216" s="7" t="s">
        <v>449</v>
      </c>
    </row>
    <row r="217" spans="1:8" x14ac:dyDescent="0.25">
      <c r="A217" s="63" t="s">
        <v>6</v>
      </c>
      <c r="B217" s="63" t="s">
        <v>654</v>
      </c>
      <c r="C217" s="7">
        <v>15352</v>
      </c>
      <c r="D217" s="390">
        <v>99.999609899999996</v>
      </c>
      <c r="E217" s="7"/>
      <c r="F217" s="7"/>
      <c r="G217" s="7" t="s">
        <v>448</v>
      </c>
      <c r="H217" s="7" t="s">
        <v>449</v>
      </c>
    </row>
    <row r="218" spans="1:8" x14ac:dyDescent="0.25">
      <c r="A218" s="63" t="s">
        <v>6</v>
      </c>
      <c r="B218" s="63" t="s">
        <v>655</v>
      </c>
      <c r="C218" s="7">
        <v>15692</v>
      </c>
      <c r="D218" s="7">
        <v>100</v>
      </c>
      <c r="E218" s="7"/>
      <c r="F218" s="7"/>
      <c r="G218" s="7" t="s">
        <v>448</v>
      </c>
      <c r="H218" s="7" t="s">
        <v>449</v>
      </c>
    </row>
    <row r="219" spans="1:8" x14ac:dyDescent="0.25">
      <c r="A219" s="63" t="s">
        <v>6</v>
      </c>
      <c r="B219" s="63" t="s">
        <v>656</v>
      </c>
      <c r="C219" s="7">
        <v>15459</v>
      </c>
      <c r="D219" s="7">
        <v>0</v>
      </c>
      <c r="E219" s="7"/>
      <c r="F219" s="7"/>
      <c r="G219" s="7" t="s">
        <v>448</v>
      </c>
      <c r="H219" s="7" t="s">
        <v>449</v>
      </c>
    </row>
    <row r="220" spans="1:8" x14ac:dyDescent="0.25">
      <c r="A220" s="63" t="s">
        <v>6</v>
      </c>
      <c r="B220" s="63" t="s">
        <v>657</v>
      </c>
      <c r="C220" s="7">
        <v>15665</v>
      </c>
      <c r="D220" s="390">
        <v>35.043817699999998</v>
      </c>
      <c r="E220" s="7"/>
      <c r="F220" s="7"/>
      <c r="G220" s="7" t="s">
        <v>448</v>
      </c>
      <c r="H220" s="7" t="s">
        <v>449</v>
      </c>
    </row>
    <row r="221" spans="1:8" x14ac:dyDescent="0.25">
      <c r="A221" s="63" t="s">
        <v>6</v>
      </c>
      <c r="B221" s="63" t="s">
        <v>658</v>
      </c>
      <c r="C221" s="7">
        <v>31481</v>
      </c>
      <c r="D221" s="7">
        <v>0</v>
      </c>
      <c r="E221" s="7"/>
      <c r="F221" s="7"/>
      <c r="G221" s="7" t="s">
        <v>448</v>
      </c>
      <c r="H221" s="7" t="s">
        <v>449</v>
      </c>
    </row>
    <row r="222" spans="1:8" x14ac:dyDescent="0.25">
      <c r="A222" s="63" t="s">
        <v>6</v>
      </c>
      <c r="B222" s="63" t="s">
        <v>659</v>
      </c>
      <c r="C222" s="7">
        <v>15778</v>
      </c>
      <c r="D222" s="390">
        <v>7.5641748</v>
      </c>
      <c r="E222" s="7"/>
      <c r="F222" s="7"/>
      <c r="G222" s="7" t="s">
        <v>449</v>
      </c>
      <c r="H222" s="7" t="s">
        <v>449</v>
      </c>
    </row>
    <row r="223" spans="1:8" x14ac:dyDescent="0.25">
      <c r="A223" s="63" t="s">
        <v>6</v>
      </c>
      <c r="B223" s="63" t="s">
        <v>660</v>
      </c>
      <c r="C223" s="7">
        <v>15518</v>
      </c>
      <c r="D223" s="390">
        <v>71.270390899999995</v>
      </c>
      <c r="E223" s="7"/>
      <c r="F223" s="7"/>
      <c r="G223" s="7" t="s">
        <v>448</v>
      </c>
      <c r="H223" s="7" t="s">
        <v>449</v>
      </c>
    </row>
    <row r="224" spans="1:8" x14ac:dyDescent="0.25">
      <c r="A224" s="63" t="s">
        <v>6</v>
      </c>
      <c r="B224" s="63" t="s">
        <v>661</v>
      </c>
      <c r="C224" s="7">
        <v>15645</v>
      </c>
      <c r="D224" s="390">
        <v>33.166761600000001</v>
      </c>
      <c r="E224" s="7"/>
      <c r="F224" s="7"/>
      <c r="G224" s="7" t="s">
        <v>448</v>
      </c>
      <c r="H224" s="7" t="s">
        <v>449</v>
      </c>
    </row>
    <row r="225" spans="1:8" x14ac:dyDescent="0.25">
      <c r="A225" s="63" t="s">
        <v>6</v>
      </c>
      <c r="B225" s="63" t="s">
        <v>662</v>
      </c>
      <c r="C225" s="7">
        <v>15577</v>
      </c>
      <c r="D225" s="390">
        <v>87.313958400000004</v>
      </c>
      <c r="E225" s="7"/>
      <c r="F225" s="7"/>
      <c r="G225" s="7" t="s">
        <v>448</v>
      </c>
      <c r="H225" s="7" t="s">
        <v>449</v>
      </c>
    </row>
    <row r="226" spans="1:8" x14ac:dyDescent="0.25">
      <c r="A226" s="63" t="s">
        <v>6</v>
      </c>
      <c r="B226" s="63" t="s">
        <v>663</v>
      </c>
      <c r="C226" s="7">
        <v>15627</v>
      </c>
      <c r="D226" s="390">
        <v>91.035673200000005</v>
      </c>
      <c r="E226" s="7"/>
      <c r="F226" s="7"/>
      <c r="G226" s="7" t="s">
        <v>448</v>
      </c>
      <c r="H226" s="7" t="s">
        <v>449</v>
      </c>
    </row>
    <row r="227" spans="1:8" x14ac:dyDescent="0.25">
      <c r="A227" s="63" t="s">
        <v>6</v>
      </c>
      <c r="B227" s="63" t="s">
        <v>664</v>
      </c>
      <c r="C227" s="7">
        <v>15527</v>
      </c>
      <c r="D227" s="390">
        <v>95.716706119999998</v>
      </c>
      <c r="E227" s="7"/>
      <c r="F227" s="7"/>
      <c r="G227" s="7" t="s">
        <v>448</v>
      </c>
      <c r="H227" s="7" t="s">
        <v>449</v>
      </c>
    </row>
    <row r="228" spans="1:8" x14ac:dyDescent="0.25">
      <c r="A228" s="63" t="s">
        <v>6</v>
      </c>
      <c r="B228" s="63" t="s">
        <v>665</v>
      </c>
      <c r="C228" s="7">
        <v>15683</v>
      </c>
      <c r="D228" s="390">
        <v>40.517295599999997</v>
      </c>
      <c r="E228" s="7"/>
      <c r="F228" s="7"/>
      <c r="G228" s="7" t="s">
        <v>448</v>
      </c>
      <c r="H228" s="7" t="s">
        <v>449</v>
      </c>
    </row>
    <row r="229" spans="1:8" x14ac:dyDescent="0.25">
      <c r="A229" s="63" t="s">
        <v>6</v>
      </c>
      <c r="B229" s="63" t="s">
        <v>666</v>
      </c>
      <c r="C229" s="7">
        <v>23119</v>
      </c>
      <c r="D229" s="7">
        <v>100</v>
      </c>
      <c r="E229" s="7"/>
      <c r="F229" s="7"/>
      <c r="G229" s="7" t="s">
        <v>448</v>
      </c>
      <c r="H229" s="7" t="s">
        <v>449</v>
      </c>
    </row>
    <row r="230" spans="1:8" x14ac:dyDescent="0.25">
      <c r="A230" s="63" t="s">
        <v>6</v>
      </c>
      <c r="B230" s="63" t="s">
        <v>667</v>
      </c>
      <c r="C230" s="7">
        <v>27181</v>
      </c>
      <c r="D230" s="7">
        <v>0</v>
      </c>
      <c r="E230" s="7"/>
      <c r="F230" s="7"/>
      <c r="G230" s="7" t="s">
        <v>448</v>
      </c>
      <c r="H230" s="7" t="s">
        <v>449</v>
      </c>
    </row>
    <row r="231" spans="1:8" x14ac:dyDescent="0.25">
      <c r="A231" s="63" t="s">
        <v>6</v>
      </c>
      <c r="B231" s="63" t="s">
        <v>668</v>
      </c>
      <c r="C231" s="7">
        <v>15729</v>
      </c>
      <c r="D231" s="7">
        <v>0</v>
      </c>
      <c r="E231" s="7"/>
      <c r="F231" s="7"/>
      <c r="G231" s="7" t="s">
        <v>448</v>
      </c>
      <c r="H231" s="7" t="s">
        <v>449</v>
      </c>
    </row>
    <row r="232" spans="1:8" x14ac:dyDescent="0.25">
      <c r="A232" s="63" t="s">
        <v>6</v>
      </c>
      <c r="B232" s="63" t="s">
        <v>669</v>
      </c>
      <c r="C232" s="7">
        <v>15756</v>
      </c>
      <c r="D232" s="390">
        <v>88.382326500000005</v>
      </c>
      <c r="E232" s="7"/>
      <c r="F232" s="7"/>
      <c r="G232" s="7" t="s">
        <v>448</v>
      </c>
      <c r="H232" s="7" t="s">
        <v>449</v>
      </c>
    </row>
    <row r="233" spans="1:8" x14ac:dyDescent="0.25">
      <c r="A233" s="63" t="s">
        <v>6</v>
      </c>
      <c r="B233" s="63" t="s">
        <v>670</v>
      </c>
      <c r="C233" s="7">
        <v>15406</v>
      </c>
      <c r="D233" s="390">
        <v>59.112169600000001</v>
      </c>
      <c r="E233" s="7"/>
      <c r="F233" s="7"/>
      <c r="G233" s="7" t="s">
        <v>448</v>
      </c>
      <c r="H233" s="7" t="s">
        <v>449</v>
      </c>
    </row>
    <row r="234" spans="1:8" x14ac:dyDescent="0.25">
      <c r="A234" s="63" t="s">
        <v>6</v>
      </c>
      <c r="B234" s="63" t="s">
        <v>671</v>
      </c>
      <c r="C234" s="7">
        <v>15566</v>
      </c>
      <c r="D234" s="390">
        <v>87.149617300000003</v>
      </c>
      <c r="E234" s="7"/>
      <c r="F234" s="7"/>
      <c r="G234" s="7" t="s">
        <v>448</v>
      </c>
      <c r="H234" s="7" t="s">
        <v>449</v>
      </c>
    </row>
    <row r="235" spans="1:8" x14ac:dyDescent="0.25">
      <c r="A235" s="63" t="s">
        <v>6</v>
      </c>
      <c r="B235" s="63" t="s">
        <v>672</v>
      </c>
      <c r="C235" s="7">
        <v>15367</v>
      </c>
      <c r="D235" s="390">
        <v>67.734557199999998</v>
      </c>
      <c r="E235" s="7"/>
      <c r="F235" s="7"/>
      <c r="G235" s="7" t="s">
        <v>448</v>
      </c>
      <c r="H235" s="7" t="s">
        <v>449</v>
      </c>
    </row>
    <row r="236" spans="1:8" x14ac:dyDescent="0.25">
      <c r="A236" s="63" t="s">
        <v>6</v>
      </c>
      <c r="B236" s="63" t="s">
        <v>673</v>
      </c>
      <c r="C236" s="7">
        <v>15341</v>
      </c>
      <c r="D236" s="390">
        <v>11.4338908</v>
      </c>
      <c r="E236" s="7"/>
      <c r="F236" s="7"/>
      <c r="G236" s="7" t="s">
        <v>448</v>
      </c>
      <c r="H236" s="7" t="s">
        <v>449</v>
      </c>
    </row>
    <row r="237" spans="1:8" x14ac:dyDescent="0.25">
      <c r="A237" s="63" t="s">
        <v>6</v>
      </c>
      <c r="B237" s="63" t="s">
        <v>674</v>
      </c>
      <c r="C237" s="7">
        <v>15670</v>
      </c>
      <c r="D237" s="390">
        <v>71.815975300000005</v>
      </c>
      <c r="E237" s="7"/>
      <c r="F237" s="7"/>
      <c r="G237" s="7" t="s">
        <v>448</v>
      </c>
      <c r="H237" s="7" t="s">
        <v>449</v>
      </c>
    </row>
    <row r="238" spans="1:8" x14ac:dyDescent="0.25">
      <c r="A238" s="63" t="s">
        <v>6</v>
      </c>
      <c r="B238" s="63" t="s">
        <v>675</v>
      </c>
      <c r="C238" s="7">
        <v>15402</v>
      </c>
      <c r="D238" s="390">
        <v>28.3351024</v>
      </c>
      <c r="E238" s="7"/>
      <c r="F238" s="7"/>
      <c r="G238" s="7" t="s">
        <v>448</v>
      </c>
      <c r="H238" s="7" t="s">
        <v>449</v>
      </c>
    </row>
    <row r="239" spans="1:8" x14ac:dyDescent="0.25">
      <c r="A239" s="63" t="s">
        <v>6</v>
      </c>
      <c r="B239" s="63" t="s">
        <v>676</v>
      </c>
      <c r="C239" s="7">
        <v>15342</v>
      </c>
      <c r="D239" s="390">
        <v>65.741080400000001</v>
      </c>
      <c r="E239" s="7"/>
      <c r="F239" s="7"/>
      <c r="G239" s="7" t="s">
        <v>448</v>
      </c>
      <c r="H239" s="7" t="s">
        <v>449</v>
      </c>
    </row>
    <row r="240" spans="1:8" x14ac:dyDescent="0.25">
      <c r="A240" s="63" t="s">
        <v>6</v>
      </c>
      <c r="B240" s="63" t="s">
        <v>677</v>
      </c>
      <c r="C240" s="7">
        <v>15441</v>
      </c>
      <c r="D240" s="7">
        <v>0</v>
      </c>
      <c r="E240" s="7"/>
      <c r="F240" s="7"/>
      <c r="G240" s="7" t="s">
        <v>448</v>
      </c>
      <c r="H240" s="7" t="s">
        <v>449</v>
      </c>
    </row>
    <row r="241" spans="1:8" x14ac:dyDescent="0.25">
      <c r="A241" s="63" t="s">
        <v>6</v>
      </c>
      <c r="B241" s="63" t="s">
        <v>678</v>
      </c>
      <c r="C241" s="7">
        <v>15788</v>
      </c>
      <c r="D241" s="390">
        <v>58.900325899999999</v>
      </c>
      <c r="E241" s="7"/>
      <c r="F241" s="7"/>
      <c r="G241" s="7" t="s">
        <v>448</v>
      </c>
      <c r="H241" s="7" t="s">
        <v>449</v>
      </c>
    </row>
    <row r="242" spans="1:8" x14ac:dyDescent="0.25">
      <c r="A242" s="63" t="s">
        <v>6</v>
      </c>
      <c r="B242" s="63" t="s">
        <v>679</v>
      </c>
      <c r="C242" s="7">
        <v>15493</v>
      </c>
      <c r="D242" s="390">
        <v>6.2927333000000001</v>
      </c>
      <c r="E242" s="7"/>
      <c r="F242" s="7"/>
      <c r="G242" s="7" t="s">
        <v>448</v>
      </c>
      <c r="H242" s="7" t="s">
        <v>449</v>
      </c>
    </row>
    <row r="243" spans="1:8" x14ac:dyDescent="0.25">
      <c r="A243" s="63" t="s">
        <v>6</v>
      </c>
      <c r="B243" s="63" t="s">
        <v>680</v>
      </c>
      <c r="C243" s="7">
        <v>15679</v>
      </c>
      <c r="D243" s="7">
        <v>0</v>
      </c>
      <c r="E243" s="7"/>
      <c r="F243" s="7"/>
      <c r="G243" s="7" t="s">
        <v>448</v>
      </c>
      <c r="H243" s="7" t="s">
        <v>449</v>
      </c>
    </row>
    <row r="244" spans="1:8" x14ac:dyDescent="0.25">
      <c r="A244" s="63" t="s">
        <v>6</v>
      </c>
      <c r="B244" s="63" t="s">
        <v>681</v>
      </c>
      <c r="C244" s="7">
        <v>15725</v>
      </c>
      <c r="D244" s="7">
        <v>0</v>
      </c>
      <c r="E244" s="7"/>
      <c r="F244" s="7"/>
      <c r="G244" s="7" t="s">
        <v>448</v>
      </c>
      <c r="H244" s="7" t="s">
        <v>449</v>
      </c>
    </row>
    <row r="245" spans="1:8" x14ac:dyDescent="0.25">
      <c r="A245" s="63" t="s">
        <v>6</v>
      </c>
      <c r="B245" s="63" t="s">
        <v>682</v>
      </c>
      <c r="C245" s="7">
        <v>15660</v>
      </c>
      <c r="D245" s="390">
        <v>17.740840200000001</v>
      </c>
      <c r="E245" s="7"/>
      <c r="F245" s="7"/>
      <c r="G245" s="7" t="s">
        <v>448</v>
      </c>
      <c r="H245" s="7" t="s">
        <v>449</v>
      </c>
    </row>
    <row r="246" spans="1:8" x14ac:dyDescent="0.25">
      <c r="A246" s="63" t="s">
        <v>6</v>
      </c>
      <c r="B246" s="63" t="s">
        <v>683</v>
      </c>
      <c r="C246" s="7">
        <v>27197</v>
      </c>
      <c r="D246" s="390">
        <v>37.361376</v>
      </c>
      <c r="E246" s="7"/>
      <c r="F246" s="7"/>
      <c r="G246" s="7" t="s">
        <v>448</v>
      </c>
      <c r="H246" s="7" t="s">
        <v>449</v>
      </c>
    </row>
    <row r="247" spans="1:8" x14ac:dyDescent="0.25">
      <c r="A247" s="63" t="s">
        <v>6</v>
      </c>
      <c r="B247" s="63" t="s">
        <v>684</v>
      </c>
      <c r="C247" s="7">
        <v>25073</v>
      </c>
      <c r="D247" s="390">
        <v>48.407528300000003</v>
      </c>
      <c r="E247" s="7"/>
      <c r="F247" s="7"/>
      <c r="G247" s="7" t="s">
        <v>448</v>
      </c>
      <c r="H247" s="7" t="s">
        <v>449</v>
      </c>
    </row>
    <row r="248" spans="1:8" x14ac:dyDescent="0.25">
      <c r="A248" s="63" t="s">
        <v>6</v>
      </c>
      <c r="B248" s="63" t="s">
        <v>685</v>
      </c>
      <c r="C248" s="7">
        <v>23115</v>
      </c>
      <c r="D248" s="390">
        <v>63.891799900000002</v>
      </c>
      <c r="E248" s="7"/>
      <c r="F248" s="7"/>
      <c r="G248" s="7" t="s">
        <v>448</v>
      </c>
      <c r="H248" s="7" t="s">
        <v>449</v>
      </c>
    </row>
    <row r="249" spans="1:8" x14ac:dyDescent="0.25">
      <c r="A249" s="63" t="s">
        <v>6</v>
      </c>
      <c r="B249" s="63" t="s">
        <v>686</v>
      </c>
      <c r="C249" s="7">
        <v>15752</v>
      </c>
      <c r="D249" s="390">
        <v>77.171825600000005</v>
      </c>
      <c r="E249" s="7"/>
      <c r="F249" s="7"/>
      <c r="G249" s="7" t="s">
        <v>448</v>
      </c>
      <c r="H249" s="7" t="s">
        <v>449</v>
      </c>
    </row>
    <row r="250" spans="1:8" x14ac:dyDescent="0.25">
      <c r="A250" s="63" t="s">
        <v>6</v>
      </c>
      <c r="B250" s="63" t="s">
        <v>687</v>
      </c>
      <c r="C250" s="7">
        <v>25074</v>
      </c>
      <c r="D250" s="390">
        <v>56.117884699999998</v>
      </c>
      <c r="E250" s="7"/>
      <c r="F250" s="7"/>
      <c r="G250" s="7" t="s">
        <v>448</v>
      </c>
      <c r="H250" s="7" t="s">
        <v>449</v>
      </c>
    </row>
    <row r="251" spans="1:8" x14ac:dyDescent="0.25">
      <c r="A251" s="63" t="s">
        <v>6</v>
      </c>
      <c r="B251" s="63" t="s">
        <v>688</v>
      </c>
      <c r="C251" s="7">
        <v>15625</v>
      </c>
      <c r="D251" s="390">
        <v>35.979011999999997</v>
      </c>
      <c r="E251" s="7"/>
      <c r="F251" s="7"/>
      <c r="G251" s="7" t="s">
        <v>448</v>
      </c>
      <c r="H251" s="7" t="s">
        <v>449</v>
      </c>
    </row>
    <row r="252" spans="1:8" x14ac:dyDescent="0.25">
      <c r="A252" s="63" t="s">
        <v>6</v>
      </c>
      <c r="B252" s="63" t="s">
        <v>689</v>
      </c>
      <c r="C252" s="7">
        <v>15555</v>
      </c>
      <c r="D252" s="390">
        <v>54.587842999999999</v>
      </c>
      <c r="E252" s="7"/>
      <c r="F252" s="7"/>
      <c r="G252" s="7" t="s">
        <v>448</v>
      </c>
      <c r="H252" s="7" t="s">
        <v>449</v>
      </c>
    </row>
    <row r="253" spans="1:8" x14ac:dyDescent="0.25">
      <c r="A253" s="63" t="s">
        <v>6</v>
      </c>
      <c r="B253" s="63" t="s">
        <v>690</v>
      </c>
      <c r="C253" s="7">
        <v>15661</v>
      </c>
      <c r="D253" s="390">
        <v>78.7243469</v>
      </c>
      <c r="E253" s="7"/>
      <c r="F253" s="7"/>
      <c r="G253" s="7" t="s">
        <v>448</v>
      </c>
      <c r="H253" s="7" t="s">
        <v>449</v>
      </c>
    </row>
    <row r="254" spans="1:8" x14ac:dyDescent="0.25">
      <c r="A254" s="63" t="s">
        <v>6</v>
      </c>
      <c r="B254" s="63" t="s">
        <v>691</v>
      </c>
      <c r="C254" s="7">
        <v>15371</v>
      </c>
      <c r="D254" s="390">
        <v>53.7204215</v>
      </c>
      <c r="E254" s="7"/>
      <c r="F254" s="7"/>
      <c r="G254" s="7" t="s">
        <v>448</v>
      </c>
      <c r="H254" s="7" t="s">
        <v>449</v>
      </c>
    </row>
    <row r="255" spans="1:8" x14ac:dyDescent="0.25">
      <c r="A255" s="63" t="s">
        <v>6</v>
      </c>
      <c r="B255" s="63" t="s">
        <v>692</v>
      </c>
      <c r="C255" s="7">
        <v>15463</v>
      </c>
      <c r="D255" s="7">
        <v>0</v>
      </c>
      <c r="E255" s="7"/>
      <c r="F255" s="7"/>
      <c r="G255" s="7" t="s">
        <v>448</v>
      </c>
      <c r="H255" s="7" t="s">
        <v>449</v>
      </c>
    </row>
    <row r="256" spans="1:8" x14ac:dyDescent="0.25">
      <c r="A256" s="63" t="s">
        <v>6</v>
      </c>
      <c r="B256" s="63" t="s">
        <v>693</v>
      </c>
      <c r="C256" s="7">
        <v>23136</v>
      </c>
      <c r="D256" s="390">
        <v>68.056837299999998</v>
      </c>
      <c r="E256" s="7"/>
      <c r="F256" s="7"/>
      <c r="G256" s="7" t="s">
        <v>448</v>
      </c>
      <c r="H256" s="7" t="s">
        <v>449</v>
      </c>
    </row>
    <row r="257" spans="1:8" x14ac:dyDescent="0.25">
      <c r="A257" s="63" t="s">
        <v>6</v>
      </c>
      <c r="B257" s="63" t="s">
        <v>694</v>
      </c>
      <c r="C257" s="7">
        <v>15505</v>
      </c>
      <c r="D257" s="390">
        <v>10.962760100000001</v>
      </c>
      <c r="E257" s="7"/>
      <c r="F257" s="7"/>
      <c r="G257" s="7" t="s">
        <v>448</v>
      </c>
      <c r="H257" s="7" t="s">
        <v>449</v>
      </c>
    </row>
    <row r="258" spans="1:8" x14ac:dyDescent="0.25">
      <c r="A258" s="63" t="s">
        <v>6</v>
      </c>
      <c r="B258" s="63" t="s">
        <v>695</v>
      </c>
      <c r="C258" s="7">
        <v>23102</v>
      </c>
      <c r="D258" s="390">
        <v>82.861194100000006</v>
      </c>
      <c r="E258" s="7"/>
      <c r="F258" s="7"/>
      <c r="G258" s="7" t="s">
        <v>448</v>
      </c>
      <c r="H258" s="7" t="s">
        <v>449</v>
      </c>
    </row>
    <row r="259" spans="1:8" x14ac:dyDescent="0.25">
      <c r="A259" s="63" t="s">
        <v>6</v>
      </c>
      <c r="B259" s="63" t="s">
        <v>696</v>
      </c>
      <c r="C259" s="7">
        <v>15532</v>
      </c>
      <c r="D259" s="390">
        <v>75.320830299999997</v>
      </c>
      <c r="E259" s="7"/>
      <c r="F259" s="7"/>
      <c r="G259" s="7" t="s">
        <v>448</v>
      </c>
      <c r="H259" s="7" t="s">
        <v>449</v>
      </c>
    </row>
    <row r="260" spans="1:8" x14ac:dyDescent="0.25">
      <c r="A260" s="63" t="s">
        <v>6</v>
      </c>
      <c r="B260" s="63" t="s">
        <v>697</v>
      </c>
      <c r="C260" s="7">
        <v>23293</v>
      </c>
      <c r="D260" s="390">
        <v>72.5422729</v>
      </c>
      <c r="E260" s="7"/>
      <c r="F260" s="7"/>
      <c r="G260" s="7" t="s">
        <v>448</v>
      </c>
      <c r="H260" s="7" t="s">
        <v>449</v>
      </c>
    </row>
    <row r="261" spans="1:8" x14ac:dyDescent="0.25">
      <c r="A261" s="63" t="s">
        <v>6</v>
      </c>
      <c r="B261" s="63" t="s">
        <v>698</v>
      </c>
      <c r="C261" s="7">
        <v>23189</v>
      </c>
      <c r="D261" s="390">
        <v>81.289264399999993</v>
      </c>
      <c r="E261" s="7"/>
      <c r="F261" s="7"/>
      <c r="G261" s="7" t="s">
        <v>448</v>
      </c>
      <c r="H261" s="7" t="s">
        <v>449</v>
      </c>
    </row>
    <row r="262" spans="1:8" x14ac:dyDescent="0.25">
      <c r="A262" s="63" t="s">
        <v>6</v>
      </c>
      <c r="B262" s="63" t="s">
        <v>699</v>
      </c>
      <c r="C262" s="7">
        <v>15644</v>
      </c>
      <c r="D262" s="390">
        <v>90.956209599999994</v>
      </c>
      <c r="E262" s="7"/>
      <c r="F262" s="7"/>
      <c r="G262" s="7" t="s">
        <v>449</v>
      </c>
      <c r="H262" s="7" t="s">
        <v>448</v>
      </c>
    </row>
    <row r="263" spans="1:8" x14ac:dyDescent="0.25">
      <c r="A263" s="63" t="s">
        <v>6</v>
      </c>
      <c r="B263" s="63" t="s">
        <v>700</v>
      </c>
      <c r="C263" s="7">
        <v>15669</v>
      </c>
      <c r="D263" s="390">
        <v>42.6506075</v>
      </c>
      <c r="E263" s="7"/>
      <c r="F263" s="7"/>
      <c r="G263" s="7" t="s">
        <v>448</v>
      </c>
      <c r="H263" s="7" t="s">
        <v>449</v>
      </c>
    </row>
    <row r="264" spans="1:8" x14ac:dyDescent="0.25">
      <c r="A264" s="63" t="s">
        <v>6</v>
      </c>
      <c r="B264" s="63" t="s">
        <v>701</v>
      </c>
      <c r="C264" s="7">
        <v>15662</v>
      </c>
      <c r="D264" s="390">
        <v>85.050539700000002</v>
      </c>
      <c r="E264" s="7"/>
      <c r="F264" s="7"/>
      <c r="G264" s="7" t="s">
        <v>448</v>
      </c>
      <c r="H264" s="7" t="s">
        <v>449</v>
      </c>
    </row>
    <row r="265" spans="1:8" x14ac:dyDescent="0.25">
      <c r="A265" s="63" t="s">
        <v>6</v>
      </c>
      <c r="B265" s="63" t="s">
        <v>702</v>
      </c>
      <c r="C265" s="7">
        <v>27248</v>
      </c>
      <c r="D265" s="390">
        <v>79.9137889</v>
      </c>
      <c r="E265" s="7"/>
      <c r="F265" s="7"/>
      <c r="G265" s="7" t="s">
        <v>448</v>
      </c>
      <c r="H265" s="7" t="s">
        <v>449</v>
      </c>
    </row>
    <row r="266" spans="1:8" x14ac:dyDescent="0.25">
      <c r="A266" s="63" t="s">
        <v>6</v>
      </c>
      <c r="B266" s="63" t="s">
        <v>703</v>
      </c>
      <c r="C266" s="7">
        <v>15705</v>
      </c>
      <c r="D266" s="390">
        <v>57.132579900000003</v>
      </c>
      <c r="E266" s="7"/>
      <c r="F266" s="7"/>
      <c r="G266" s="7" t="s">
        <v>448</v>
      </c>
      <c r="H266" s="7" t="s">
        <v>449</v>
      </c>
    </row>
    <row r="267" spans="1:8" x14ac:dyDescent="0.25">
      <c r="A267" s="63" t="s">
        <v>6</v>
      </c>
      <c r="B267" s="63" t="s">
        <v>704</v>
      </c>
      <c r="C267" s="7">
        <v>27239</v>
      </c>
      <c r="D267" s="390">
        <v>99.9322722</v>
      </c>
      <c r="E267" s="7"/>
      <c r="F267" s="7"/>
      <c r="G267" s="7" t="s">
        <v>449</v>
      </c>
      <c r="H267" s="7" t="s">
        <v>449</v>
      </c>
    </row>
    <row r="268" spans="1:8" x14ac:dyDescent="0.25">
      <c r="A268" s="63" t="s">
        <v>6</v>
      </c>
      <c r="B268" s="63" t="s">
        <v>705</v>
      </c>
      <c r="C268" s="7">
        <v>15744</v>
      </c>
      <c r="D268" s="390">
        <v>35.481074499999998</v>
      </c>
      <c r="E268" s="7"/>
      <c r="F268" s="7"/>
      <c r="G268" s="7" t="s">
        <v>448</v>
      </c>
      <c r="H268" s="7" t="s">
        <v>449</v>
      </c>
    </row>
    <row r="269" spans="1:8" x14ac:dyDescent="0.25">
      <c r="A269" s="63" t="s">
        <v>6</v>
      </c>
      <c r="B269" s="63" t="s">
        <v>706</v>
      </c>
      <c r="C269" s="7">
        <v>15686</v>
      </c>
      <c r="D269" s="390">
        <v>20.522741700000001</v>
      </c>
      <c r="E269" s="7"/>
      <c r="F269" s="7"/>
      <c r="G269" s="7" t="s">
        <v>448</v>
      </c>
      <c r="H269" s="7" t="s">
        <v>449</v>
      </c>
    </row>
    <row r="270" spans="1:8" x14ac:dyDescent="0.25">
      <c r="A270" s="63" t="s">
        <v>6</v>
      </c>
      <c r="B270" s="63" t="s">
        <v>707</v>
      </c>
      <c r="C270" s="7">
        <v>15525</v>
      </c>
      <c r="D270" s="390">
        <v>98.307311799999994</v>
      </c>
      <c r="E270" s="7"/>
      <c r="F270" s="7"/>
      <c r="G270" s="7" t="s">
        <v>448</v>
      </c>
      <c r="H270" s="7" t="s">
        <v>449</v>
      </c>
    </row>
    <row r="271" spans="1:8" x14ac:dyDescent="0.25">
      <c r="A271" s="63" t="s">
        <v>6</v>
      </c>
      <c r="B271" s="63" t="s">
        <v>708</v>
      </c>
      <c r="C271" s="7">
        <v>23249</v>
      </c>
      <c r="D271" s="7">
        <v>0</v>
      </c>
      <c r="E271" s="7"/>
      <c r="F271" s="7"/>
      <c r="G271" s="7" t="s">
        <v>448</v>
      </c>
      <c r="H271" s="7" t="s">
        <v>449</v>
      </c>
    </row>
    <row r="272" spans="1:8" x14ac:dyDescent="0.25">
      <c r="A272" s="63" t="s">
        <v>6</v>
      </c>
      <c r="B272" s="63" t="s">
        <v>709</v>
      </c>
      <c r="C272" s="7">
        <v>15515</v>
      </c>
      <c r="D272" s="390">
        <v>76.972524800000002</v>
      </c>
      <c r="E272" s="7"/>
      <c r="F272" s="7"/>
      <c r="G272" s="7" t="s">
        <v>448</v>
      </c>
      <c r="H272" s="7" t="s">
        <v>449</v>
      </c>
    </row>
    <row r="273" spans="1:8" x14ac:dyDescent="0.25">
      <c r="A273" s="63" t="s">
        <v>6</v>
      </c>
      <c r="B273" s="63" t="s">
        <v>710</v>
      </c>
      <c r="C273" s="7">
        <v>23221</v>
      </c>
      <c r="D273" s="390">
        <v>98.405158200000002</v>
      </c>
      <c r="E273" s="7"/>
      <c r="F273" s="7"/>
      <c r="G273" s="7" t="s">
        <v>448</v>
      </c>
      <c r="H273" s="7" t="s">
        <v>449</v>
      </c>
    </row>
    <row r="274" spans="1:8" x14ac:dyDescent="0.25">
      <c r="A274" s="63" t="s">
        <v>6</v>
      </c>
      <c r="B274" s="63" t="s">
        <v>711</v>
      </c>
      <c r="C274" s="7">
        <v>15619</v>
      </c>
      <c r="D274" s="390">
        <v>62.311795500000002</v>
      </c>
      <c r="E274" s="7"/>
      <c r="F274" s="7"/>
      <c r="G274" s="7" t="s">
        <v>448</v>
      </c>
      <c r="H274" s="7" t="s">
        <v>449</v>
      </c>
    </row>
    <row r="275" spans="1:8" x14ac:dyDescent="0.25">
      <c r="A275" s="63" t="s">
        <v>6</v>
      </c>
      <c r="B275" s="63" t="s">
        <v>712</v>
      </c>
      <c r="C275" s="7">
        <v>15431</v>
      </c>
      <c r="D275" s="7">
        <v>0</v>
      </c>
      <c r="E275" s="7"/>
      <c r="F275" s="7"/>
      <c r="G275" s="7" t="s">
        <v>448</v>
      </c>
      <c r="H275" s="7" t="s">
        <v>449</v>
      </c>
    </row>
    <row r="276" spans="1:8" x14ac:dyDescent="0.25">
      <c r="A276" s="63" t="s">
        <v>6</v>
      </c>
      <c r="B276" s="63" t="s">
        <v>713</v>
      </c>
      <c r="C276" s="7">
        <v>27182</v>
      </c>
      <c r="D276" s="390">
        <v>54.8064538</v>
      </c>
      <c r="E276" s="7"/>
      <c r="F276" s="7"/>
      <c r="G276" s="7" t="s">
        <v>448</v>
      </c>
      <c r="H276" s="7" t="s">
        <v>449</v>
      </c>
    </row>
    <row r="277" spans="1:8" x14ac:dyDescent="0.25">
      <c r="A277" s="63" t="s">
        <v>6</v>
      </c>
      <c r="B277" s="63" t="s">
        <v>714</v>
      </c>
      <c r="C277" s="7">
        <v>15482</v>
      </c>
      <c r="D277" s="7">
        <v>0</v>
      </c>
      <c r="E277" s="7"/>
      <c r="F277" s="7"/>
      <c r="G277" s="7" t="s">
        <v>448</v>
      </c>
      <c r="H277" s="7" t="s">
        <v>449</v>
      </c>
    </row>
    <row r="278" spans="1:8" x14ac:dyDescent="0.25">
      <c r="A278" s="63" t="s">
        <v>6</v>
      </c>
      <c r="B278" s="63" t="s">
        <v>715</v>
      </c>
      <c r="C278" s="7">
        <v>15531</v>
      </c>
      <c r="D278" s="390">
        <v>50.538092900000002</v>
      </c>
      <c r="E278" s="7"/>
      <c r="F278" s="7"/>
      <c r="G278" s="7" t="s">
        <v>448</v>
      </c>
      <c r="H278" s="7" t="s">
        <v>449</v>
      </c>
    </row>
    <row r="279" spans="1:8" x14ac:dyDescent="0.25">
      <c r="A279" s="63" t="s">
        <v>6</v>
      </c>
      <c r="B279" s="63" t="s">
        <v>716</v>
      </c>
      <c r="C279" s="7">
        <v>15345</v>
      </c>
      <c r="D279" s="390">
        <v>46.381116499999997</v>
      </c>
      <c r="E279" s="7"/>
      <c r="F279" s="7"/>
      <c r="G279" s="7" t="s">
        <v>448</v>
      </c>
      <c r="H279" s="7" t="s">
        <v>449</v>
      </c>
    </row>
    <row r="280" spans="1:8" x14ac:dyDescent="0.25">
      <c r="A280" s="63" t="s">
        <v>6</v>
      </c>
      <c r="B280" s="63" t="s">
        <v>717</v>
      </c>
      <c r="C280" s="7">
        <v>15442</v>
      </c>
      <c r="D280" s="7">
        <v>0</v>
      </c>
      <c r="E280" s="7"/>
      <c r="F280" s="7"/>
      <c r="G280" s="7" t="s">
        <v>448</v>
      </c>
      <c r="H280" s="7" t="s">
        <v>449</v>
      </c>
    </row>
    <row r="281" spans="1:8" x14ac:dyDescent="0.25">
      <c r="A281" s="63" t="s">
        <v>6</v>
      </c>
      <c r="B281" s="63" t="s">
        <v>718</v>
      </c>
      <c r="C281" s="7">
        <v>15703</v>
      </c>
      <c r="D281" s="7">
        <v>0</v>
      </c>
      <c r="E281" s="7"/>
      <c r="F281" s="7"/>
      <c r="G281" s="7" t="s">
        <v>448</v>
      </c>
      <c r="H281" s="7" t="s">
        <v>449</v>
      </c>
    </row>
    <row r="282" spans="1:8" x14ac:dyDescent="0.25">
      <c r="A282" s="63" t="s">
        <v>6</v>
      </c>
      <c r="B282" s="63" t="s">
        <v>719</v>
      </c>
      <c r="C282" s="7">
        <v>15535</v>
      </c>
      <c r="D282" s="390">
        <v>93.858104600000004</v>
      </c>
      <c r="E282" s="7"/>
      <c r="F282" s="7"/>
      <c r="G282" s="7" t="s">
        <v>448</v>
      </c>
      <c r="H282" s="7" t="s">
        <v>449</v>
      </c>
    </row>
    <row r="283" spans="1:8" x14ac:dyDescent="0.25">
      <c r="A283" s="63" t="s">
        <v>6</v>
      </c>
      <c r="B283" s="63" t="s">
        <v>720</v>
      </c>
      <c r="C283" s="7">
        <v>15753</v>
      </c>
      <c r="D283" s="7">
        <v>100</v>
      </c>
      <c r="E283" s="7"/>
      <c r="F283" s="7"/>
      <c r="G283" s="7" t="s">
        <v>448</v>
      </c>
      <c r="H283" s="7" t="s">
        <v>449</v>
      </c>
    </row>
    <row r="284" spans="1:8" x14ac:dyDescent="0.25">
      <c r="A284" s="63" t="s">
        <v>6</v>
      </c>
      <c r="B284" s="63" t="s">
        <v>721</v>
      </c>
      <c r="C284" s="7">
        <v>16395</v>
      </c>
      <c r="D284" s="7">
        <v>0</v>
      </c>
      <c r="E284" s="7"/>
      <c r="F284" s="7"/>
      <c r="G284" s="7" t="s">
        <v>449</v>
      </c>
      <c r="H284" s="7" t="s">
        <v>449</v>
      </c>
    </row>
    <row r="285" spans="1:8" x14ac:dyDescent="0.25">
      <c r="A285" s="63" t="s">
        <v>6</v>
      </c>
      <c r="B285" s="63" t="s">
        <v>722</v>
      </c>
      <c r="C285" s="7">
        <v>27229</v>
      </c>
      <c r="D285" s="7">
        <v>0</v>
      </c>
      <c r="E285" s="7"/>
      <c r="F285" s="7"/>
      <c r="G285" s="7" t="s">
        <v>448</v>
      </c>
      <c r="H285" s="7" t="s">
        <v>449</v>
      </c>
    </row>
    <row r="286" spans="1:8" x14ac:dyDescent="0.25">
      <c r="A286" s="63" t="s">
        <v>6</v>
      </c>
      <c r="B286" s="63" t="s">
        <v>723</v>
      </c>
      <c r="C286" s="7">
        <v>15697</v>
      </c>
      <c r="D286" s="7">
        <v>0</v>
      </c>
      <c r="E286" s="7"/>
      <c r="F286" s="7"/>
      <c r="G286" s="7" t="s">
        <v>448</v>
      </c>
      <c r="H286" s="7" t="s">
        <v>449</v>
      </c>
    </row>
    <row r="287" spans="1:8" x14ac:dyDescent="0.25">
      <c r="A287" s="63" t="s">
        <v>6</v>
      </c>
      <c r="B287" s="63" t="s">
        <v>724</v>
      </c>
      <c r="C287" s="7">
        <v>27228</v>
      </c>
      <c r="D287" s="7">
        <v>0</v>
      </c>
      <c r="E287" s="7"/>
      <c r="F287" s="7"/>
      <c r="G287" s="7" t="s">
        <v>448</v>
      </c>
      <c r="H287" s="7" t="s">
        <v>449</v>
      </c>
    </row>
    <row r="288" spans="1:8" x14ac:dyDescent="0.25">
      <c r="A288" s="63" t="s">
        <v>6</v>
      </c>
      <c r="B288" s="63" t="s">
        <v>725</v>
      </c>
      <c r="C288" s="7">
        <v>15354</v>
      </c>
      <c r="D288" s="7">
        <v>0</v>
      </c>
      <c r="E288" s="7"/>
      <c r="F288" s="7"/>
      <c r="G288" s="7" t="s">
        <v>448</v>
      </c>
      <c r="H288" s="7" t="s">
        <v>449</v>
      </c>
    </row>
    <row r="289" spans="1:8" x14ac:dyDescent="0.25">
      <c r="A289" s="63" t="s">
        <v>6</v>
      </c>
      <c r="B289" s="63" t="s">
        <v>726</v>
      </c>
      <c r="C289" s="7">
        <v>15398</v>
      </c>
      <c r="D289" s="390">
        <v>80.233757299999994</v>
      </c>
      <c r="E289" s="7"/>
      <c r="F289" s="7"/>
      <c r="G289" s="7" t="s">
        <v>449</v>
      </c>
      <c r="H289" s="7" t="s">
        <v>449</v>
      </c>
    </row>
    <row r="290" spans="1:8" x14ac:dyDescent="0.25">
      <c r="A290" s="63" t="s">
        <v>6</v>
      </c>
      <c r="B290" s="63" t="s">
        <v>727</v>
      </c>
      <c r="C290" s="7">
        <v>23171</v>
      </c>
      <c r="D290" s="390">
        <v>69.113544399999995</v>
      </c>
      <c r="E290" s="7"/>
      <c r="F290" s="7"/>
      <c r="G290" s="7" t="s">
        <v>448</v>
      </c>
      <c r="H290" s="7" t="s">
        <v>449</v>
      </c>
    </row>
    <row r="291" spans="1:8" x14ac:dyDescent="0.25">
      <c r="A291" s="63" t="s">
        <v>6</v>
      </c>
      <c r="B291" s="63" t="s">
        <v>728</v>
      </c>
      <c r="C291" s="7">
        <v>15564</v>
      </c>
      <c r="D291" s="390">
        <v>98.109551100000004</v>
      </c>
      <c r="E291" s="7"/>
      <c r="F291" s="7"/>
      <c r="G291" s="7" t="s">
        <v>448</v>
      </c>
      <c r="H291" s="7" t="s">
        <v>449</v>
      </c>
    </row>
    <row r="292" spans="1:8" x14ac:dyDescent="0.25">
      <c r="A292" s="63" t="s">
        <v>6</v>
      </c>
      <c r="B292" s="63" t="s">
        <v>729</v>
      </c>
      <c r="C292" s="7">
        <v>25078</v>
      </c>
      <c r="D292" s="7">
        <v>0</v>
      </c>
      <c r="E292" s="7"/>
      <c r="F292" s="7"/>
      <c r="G292" s="7" t="s">
        <v>448</v>
      </c>
      <c r="H292" s="7" t="s">
        <v>449</v>
      </c>
    </row>
    <row r="293" spans="1:8" x14ac:dyDescent="0.25">
      <c r="A293" s="63" t="s">
        <v>6</v>
      </c>
      <c r="B293" s="400" t="s">
        <v>2625</v>
      </c>
      <c r="C293" s="7">
        <v>15586</v>
      </c>
      <c r="D293" s="390">
        <v>87.550153199999997</v>
      </c>
      <c r="E293" s="7"/>
      <c r="F293" s="7" t="s">
        <v>455</v>
      </c>
      <c r="G293" s="7" t="s">
        <v>448</v>
      </c>
      <c r="H293" s="7" t="s">
        <v>449</v>
      </c>
    </row>
    <row r="294" spans="1:8" x14ac:dyDescent="0.25">
      <c r="A294" s="63" t="s">
        <v>6</v>
      </c>
      <c r="B294" s="63" t="s">
        <v>730</v>
      </c>
      <c r="C294" s="7">
        <v>25076</v>
      </c>
      <c r="D294" s="390">
        <v>34.254024999999999</v>
      </c>
      <c r="E294" s="7"/>
      <c r="F294" s="7"/>
      <c r="G294" s="7" t="s">
        <v>449</v>
      </c>
      <c r="H294" s="7" t="s">
        <v>449</v>
      </c>
    </row>
    <row r="295" spans="1:8" x14ac:dyDescent="0.25">
      <c r="A295" s="63" t="s">
        <v>6</v>
      </c>
      <c r="B295" s="63" t="s">
        <v>731</v>
      </c>
      <c r="C295" s="7">
        <v>27191</v>
      </c>
      <c r="D295" s="7">
        <v>0</v>
      </c>
      <c r="E295" s="7"/>
      <c r="F295" s="7"/>
      <c r="G295" s="7" t="s">
        <v>448</v>
      </c>
      <c r="H295" s="7" t="s">
        <v>449</v>
      </c>
    </row>
    <row r="296" spans="1:8" x14ac:dyDescent="0.25">
      <c r="A296" s="63" t="s">
        <v>6</v>
      </c>
      <c r="B296" s="63" t="s">
        <v>732</v>
      </c>
      <c r="C296" s="7">
        <v>15356</v>
      </c>
      <c r="D296" s="390">
        <v>40.950719100000001</v>
      </c>
      <c r="E296" s="7"/>
      <c r="F296" s="7"/>
      <c r="G296" s="7" t="s">
        <v>448</v>
      </c>
      <c r="H296" s="7" t="s">
        <v>449</v>
      </c>
    </row>
    <row r="297" spans="1:8" x14ac:dyDescent="0.25">
      <c r="A297" s="63" t="s">
        <v>6</v>
      </c>
      <c r="B297" s="63" t="s">
        <v>733</v>
      </c>
      <c r="C297" s="7">
        <v>15514</v>
      </c>
      <c r="D297" s="390">
        <v>22.725615999999999</v>
      </c>
      <c r="E297" s="7"/>
      <c r="F297" s="7"/>
      <c r="G297" s="7" t="s">
        <v>448</v>
      </c>
      <c r="H297" s="7" t="s">
        <v>449</v>
      </c>
    </row>
    <row r="298" spans="1:8" x14ac:dyDescent="0.25">
      <c r="A298" s="63" t="s">
        <v>6</v>
      </c>
      <c r="B298" s="63" t="s">
        <v>734</v>
      </c>
      <c r="C298" s="7">
        <v>15358</v>
      </c>
      <c r="D298" s="390">
        <v>56.103933499999997</v>
      </c>
      <c r="E298" s="7"/>
      <c r="F298" s="7"/>
      <c r="G298" s="7" t="s">
        <v>448</v>
      </c>
      <c r="H298" s="7" t="s">
        <v>449</v>
      </c>
    </row>
    <row r="299" spans="1:8" x14ac:dyDescent="0.25">
      <c r="A299" s="63" t="s">
        <v>6</v>
      </c>
      <c r="B299" s="63" t="s">
        <v>735</v>
      </c>
      <c r="C299" s="7">
        <v>16394</v>
      </c>
      <c r="D299" s="7">
        <v>0</v>
      </c>
      <c r="E299" s="7"/>
      <c r="F299" s="7"/>
      <c r="G299" s="7" t="s">
        <v>449</v>
      </c>
      <c r="H299" s="7" t="s">
        <v>449</v>
      </c>
    </row>
    <row r="300" spans="1:8" x14ac:dyDescent="0.25">
      <c r="A300" s="63" t="s">
        <v>6</v>
      </c>
      <c r="B300" s="63" t="s">
        <v>736</v>
      </c>
      <c r="C300" s="7">
        <v>25077</v>
      </c>
      <c r="D300" s="390">
        <v>43.660309099999999</v>
      </c>
      <c r="E300" s="7"/>
      <c r="F300" s="7"/>
      <c r="G300" s="7" t="s">
        <v>449</v>
      </c>
      <c r="H300" s="7" t="s">
        <v>449</v>
      </c>
    </row>
    <row r="301" spans="1:8" x14ac:dyDescent="0.25">
      <c r="A301" s="63" t="s">
        <v>6</v>
      </c>
      <c r="B301" s="63" t="s">
        <v>737</v>
      </c>
      <c r="C301" s="7">
        <v>15782</v>
      </c>
      <c r="D301" s="390">
        <v>72.581834799999996</v>
      </c>
      <c r="E301" s="7"/>
      <c r="F301" s="7"/>
      <c r="G301" s="7" t="s">
        <v>448</v>
      </c>
      <c r="H301" s="7" t="s">
        <v>449</v>
      </c>
    </row>
    <row r="302" spans="1:8" x14ac:dyDescent="0.25">
      <c r="A302" s="63" t="s">
        <v>6</v>
      </c>
      <c r="B302" s="63" t="s">
        <v>738</v>
      </c>
      <c r="C302" s="7">
        <v>27178</v>
      </c>
      <c r="D302" s="390">
        <v>27.401168810000001</v>
      </c>
      <c r="E302" s="7"/>
      <c r="F302" s="7"/>
      <c r="G302" s="7" t="s">
        <v>448</v>
      </c>
      <c r="H302" s="7" t="s">
        <v>449</v>
      </c>
    </row>
    <row r="303" spans="1:8" x14ac:dyDescent="0.25">
      <c r="A303" s="63" t="s">
        <v>6</v>
      </c>
      <c r="B303" s="63" t="s">
        <v>739</v>
      </c>
      <c r="C303" s="7">
        <v>15748</v>
      </c>
      <c r="D303" s="7">
        <v>0</v>
      </c>
      <c r="E303" s="7"/>
      <c r="F303" s="7"/>
      <c r="G303" s="7" t="s">
        <v>448</v>
      </c>
      <c r="H303" s="7" t="s">
        <v>449</v>
      </c>
    </row>
    <row r="304" spans="1:8" x14ac:dyDescent="0.25">
      <c r="A304" s="63" t="s">
        <v>6</v>
      </c>
      <c r="B304" s="63" t="s">
        <v>740</v>
      </c>
      <c r="C304" s="7">
        <v>27227</v>
      </c>
      <c r="D304" s="390">
        <v>93.219354300000006</v>
      </c>
      <c r="E304" s="7"/>
      <c r="F304" s="7"/>
      <c r="G304" s="7" t="s">
        <v>448</v>
      </c>
      <c r="H304" s="7" t="s">
        <v>449</v>
      </c>
    </row>
    <row r="305" spans="1:8" x14ac:dyDescent="0.25">
      <c r="A305" s="63" t="s">
        <v>6</v>
      </c>
      <c r="B305" s="63" t="s">
        <v>741</v>
      </c>
      <c r="C305" s="7">
        <v>15614</v>
      </c>
      <c r="D305" s="390">
        <v>51.880781900000002</v>
      </c>
      <c r="E305" s="7"/>
      <c r="F305" s="7"/>
      <c r="G305" s="7" t="s">
        <v>448</v>
      </c>
      <c r="H305" s="7" t="s">
        <v>449</v>
      </c>
    </row>
    <row r="306" spans="1:8" x14ac:dyDescent="0.25">
      <c r="A306" s="63" t="s">
        <v>6</v>
      </c>
      <c r="B306" s="63" t="s">
        <v>742</v>
      </c>
      <c r="C306" s="7">
        <v>15504</v>
      </c>
      <c r="D306" s="390">
        <v>31.705106600000001</v>
      </c>
      <c r="E306" s="7"/>
      <c r="F306" s="7"/>
      <c r="G306" s="7" t="s">
        <v>448</v>
      </c>
      <c r="H306" s="7" t="s">
        <v>449</v>
      </c>
    </row>
    <row r="307" spans="1:8" x14ac:dyDescent="0.25">
      <c r="A307" s="63" t="s">
        <v>6</v>
      </c>
      <c r="B307" s="63" t="s">
        <v>743</v>
      </c>
      <c r="C307" s="7">
        <v>23270</v>
      </c>
      <c r="D307" s="390">
        <v>97.808633099999994</v>
      </c>
      <c r="E307" s="7"/>
      <c r="F307" s="7"/>
      <c r="G307" s="7" t="s">
        <v>448</v>
      </c>
      <c r="H307" s="7" t="s">
        <v>449</v>
      </c>
    </row>
    <row r="308" spans="1:8" x14ac:dyDescent="0.25">
      <c r="A308" s="63" t="s">
        <v>6</v>
      </c>
      <c r="B308" s="63" t="s">
        <v>744</v>
      </c>
      <c r="C308" s="7">
        <v>15511</v>
      </c>
      <c r="D308" s="390">
        <v>2.6372686999999999</v>
      </c>
      <c r="E308" s="7"/>
      <c r="F308" s="7"/>
      <c r="G308" s="7" t="s">
        <v>448</v>
      </c>
      <c r="H308" s="7" t="s">
        <v>449</v>
      </c>
    </row>
    <row r="309" spans="1:8" x14ac:dyDescent="0.25">
      <c r="A309" s="63" t="s">
        <v>6</v>
      </c>
      <c r="B309" s="63" t="s">
        <v>745</v>
      </c>
      <c r="C309" s="7">
        <v>23269</v>
      </c>
      <c r="D309" s="7">
        <v>0</v>
      </c>
      <c r="E309" s="7"/>
      <c r="F309" s="7"/>
      <c r="G309" s="7" t="s">
        <v>448</v>
      </c>
      <c r="H309" s="7" t="s">
        <v>449</v>
      </c>
    </row>
    <row r="310" spans="1:8" x14ac:dyDescent="0.25">
      <c r="A310" s="63" t="s">
        <v>6</v>
      </c>
      <c r="B310" s="63" t="s">
        <v>746</v>
      </c>
      <c r="C310" s="7">
        <v>23243</v>
      </c>
      <c r="D310" s="390">
        <v>71.489813799999993</v>
      </c>
      <c r="E310" s="7"/>
      <c r="F310" s="7"/>
      <c r="G310" s="7" t="s">
        <v>448</v>
      </c>
      <c r="H310" s="7" t="s">
        <v>449</v>
      </c>
    </row>
    <row r="311" spans="1:8" x14ac:dyDescent="0.25">
      <c r="A311" s="63" t="s">
        <v>6</v>
      </c>
      <c r="B311" s="63" t="s">
        <v>747</v>
      </c>
      <c r="C311" s="7">
        <v>27179</v>
      </c>
      <c r="D311" s="390">
        <v>38.459038900000003</v>
      </c>
      <c r="E311" s="7"/>
      <c r="F311" s="7"/>
      <c r="G311" s="7" t="s">
        <v>448</v>
      </c>
      <c r="H311" s="7" t="s">
        <v>449</v>
      </c>
    </row>
    <row r="312" spans="1:8" x14ac:dyDescent="0.25">
      <c r="A312" s="63" t="s">
        <v>6</v>
      </c>
      <c r="B312" s="63" t="s">
        <v>748</v>
      </c>
      <c r="C312" s="7">
        <v>15666</v>
      </c>
      <c r="D312" s="390">
        <v>92.963928499999994</v>
      </c>
      <c r="E312" s="7"/>
      <c r="F312" s="7"/>
      <c r="G312" s="7" t="s">
        <v>448</v>
      </c>
      <c r="H312" s="7" t="s">
        <v>449</v>
      </c>
    </row>
    <row r="313" spans="1:8" x14ac:dyDescent="0.25">
      <c r="A313" s="63" t="s">
        <v>6</v>
      </c>
      <c r="B313" s="63" t="s">
        <v>749</v>
      </c>
      <c r="C313" s="7">
        <v>15766</v>
      </c>
      <c r="D313" s="390">
        <v>21.8756184</v>
      </c>
      <c r="E313" s="7"/>
      <c r="F313" s="7"/>
      <c r="G313" s="7" t="s">
        <v>448</v>
      </c>
      <c r="H313" s="7" t="s">
        <v>449</v>
      </c>
    </row>
    <row r="314" spans="1:8" x14ac:dyDescent="0.25">
      <c r="A314" s="63" t="s">
        <v>6</v>
      </c>
      <c r="B314" s="63" t="s">
        <v>750</v>
      </c>
      <c r="C314" s="7">
        <v>15769</v>
      </c>
      <c r="D314" s="7">
        <v>0</v>
      </c>
      <c r="E314" s="7"/>
      <c r="F314" s="7"/>
      <c r="G314" s="7" t="s">
        <v>448</v>
      </c>
      <c r="H314" s="7" t="s">
        <v>449</v>
      </c>
    </row>
    <row r="315" spans="1:8" x14ac:dyDescent="0.25">
      <c r="A315" s="63" t="s">
        <v>6</v>
      </c>
      <c r="B315" s="63" t="s">
        <v>751</v>
      </c>
      <c r="C315" s="7">
        <v>15755</v>
      </c>
      <c r="D315" s="390">
        <v>5.4287649</v>
      </c>
      <c r="E315" s="7"/>
      <c r="F315" s="7"/>
      <c r="G315" s="7" t="s">
        <v>448</v>
      </c>
      <c r="H315" s="7" t="s">
        <v>449</v>
      </c>
    </row>
    <row r="316" spans="1:8" x14ac:dyDescent="0.25">
      <c r="A316" s="63" t="s">
        <v>6</v>
      </c>
      <c r="B316" s="63" t="s">
        <v>752</v>
      </c>
      <c r="C316" s="7">
        <v>23261</v>
      </c>
      <c r="D316" s="7">
        <v>100</v>
      </c>
      <c r="E316" s="7"/>
      <c r="F316" s="7"/>
      <c r="G316" s="7" t="s">
        <v>448</v>
      </c>
      <c r="H316" s="7" t="s">
        <v>449</v>
      </c>
    </row>
    <row r="317" spans="1:8" x14ac:dyDescent="0.25">
      <c r="A317" s="63" t="s">
        <v>6</v>
      </c>
      <c r="B317" s="63" t="s">
        <v>753</v>
      </c>
      <c r="C317" s="7">
        <v>15716</v>
      </c>
      <c r="D317" s="390">
        <v>88.741874800000005</v>
      </c>
      <c r="E317" s="7"/>
      <c r="F317" s="7"/>
      <c r="G317" s="7" t="s">
        <v>448</v>
      </c>
      <c r="H317" s="7" t="s">
        <v>449</v>
      </c>
    </row>
    <row r="318" spans="1:8" x14ac:dyDescent="0.25">
      <c r="A318" s="63" t="s">
        <v>6</v>
      </c>
      <c r="B318" s="63" t="s">
        <v>754</v>
      </c>
      <c r="C318" s="7">
        <v>15771</v>
      </c>
      <c r="D318" s="7">
        <v>0</v>
      </c>
      <c r="E318" s="7"/>
      <c r="F318" s="7"/>
      <c r="G318" s="7" t="s">
        <v>448</v>
      </c>
      <c r="H318" s="7" t="s">
        <v>449</v>
      </c>
    </row>
    <row r="319" spans="1:8" x14ac:dyDescent="0.25">
      <c r="A319" s="63" t="s">
        <v>6</v>
      </c>
      <c r="B319" s="63" t="s">
        <v>755</v>
      </c>
      <c r="C319" s="7">
        <v>15519</v>
      </c>
      <c r="D319" s="7">
        <v>0</v>
      </c>
      <c r="E319" s="7"/>
      <c r="F319" s="7"/>
      <c r="G319" s="7" t="s">
        <v>448</v>
      </c>
      <c r="H319" s="7" t="s">
        <v>449</v>
      </c>
    </row>
    <row r="320" spans="1:8" x14ac:dyDescent="0.25">
      <c r="A320" s="63" t="s">
        <v>6</v>
      </c>
      <c r="B320" s="63" t="s">
        <v>756</v>
      </c>
      <c r="C320" s="7">
        <v>15387</v>
      </c>
      <c r="D320" s="7">
        <v>0</v>
      </c>
      <c r="E320" s="7"/>
      <c r="F320" s="7"/>
      <c r="G320" s="7" t="s">
        <v>448</v>
      </c>
      <c r="H320" s="7" t="s">
        <v>449</v>
      </c>
    </row>
    <row r="321" spans="1:8" x14ac:dyDescent="0.25">
      <c r="A321" s="63" t="s">
        <v>6</v>
      </c>
      <c r="B321" s="400" t="s">
        <v>2626</v>
      </c>
      <c r="C321" s="7">
        <v>26823</v>
      </c>
      <c r="D321" s="7">
        <v>0</v>
      </c>
      <c r="E321" s="7"/>
      <c r="F321" s="7" t="s">
        <v>455</v>
      </c>
      <c r="G321" s="7" t="s">
        <v>448</v>
      </c>
      <c r="H321" s="7" t="s">
        <v>449</v>
      </c>
    </row>
    <row r="322" spans="1:8" x14ac:dyDescent="0.25">
      <c r="A322" s="63" t="s">
        <v>6</v>
      </c>
      <c r="B322" s="63" t="s">
        <v>757</v>
      </c>
      <c r="C322" s="7">
        <v>23224</v>
      </c>
      <c r="D322" s="390">
        <v>4.6761739000000002</v>
      </c>
      <c r="E322" s="7"/>
      <c r="F322" s="7"/>
      <c r="G322" s="7" t="s">
        <v>448</v>
      </c>
      <c r="H322" s="7" t="s">
        <v>449</v>
      </c>
    </row>
    <row r="323" spans="1:8" x14ac:dyDescent="0.25">
      <c r="A323" s="63" t="s">
        <v>6</v>
      </c>
      <c r="B323" s="63" t="s">
        <v>758</v>
      </c>
      <c r="C323" s="7">
        <v>15451</v>
      </c>
      <c r="D323" s="7">
        <v>0</v>
      </c>
      <c r="E323" s="7"/>
      <c r="F323" s="7"/>
      <c r="G323" s="7" t="s">
        <v>448</v>
      </c>
      <c r="H323" s="7" t="s">
        <v>449</v>
      </c>
    </row>
    <row r="324" spans="1:8" x14ac:dyDescent="0.25">
      <c r="A324" s="63" t="s">
        <v>6</v>
      </c>
      <c r="B324" s="63" t="s">
        <v>759</v>
      </c>
      <c r="C324" s="7">
        <v>15590</v>
      </c>
      <c r="D324" s="390">
        <v>38.089238700000003</v>
      </c>
      <c r="E324" s="7"/>
      <c r="F324" s="7"/>
      <c r="G324" s="7" t="s">
        <v>448</v>
      </c>
      <c r="H324" s="7" t="s">
        <v>449</v>
      </c>
    </row>
    <row r="325" spans="1:8" x14ac:dyDescent="0.25">
      <c r="A325" s="63" t="s">
        <v>6</v>
      </c>
      <c r="B325" s="400" t="s">
        <v>2627</v>
      </c>
      <c r="C325" s="7">
        <v>15561</v>
      </c>
      <c r="D325" s="7">
        <v>0</v>
      </c>
      <c r="E325" s="7"/>
      <c r="F325" s="7" t="s">
        <v>455</v>
      </c>
      <c r="G325" s="7" t="s">
        <v>448</v>
      </c>
      <c r="H325" s="7" t="s">
        <v>449</v>
      </c>
    </row>
    <row r="326" spans="1:8" x14ac:dyDescent="0.25">
      <c r="A326" s="63" t="s">
        <v>6</v>
      </c>
      <c r="B326" s="63" t="s">
        <v>760</v>
      </c>
      <c r="C326" s="7">
        <v>23247</v>
      </c>
      <c r="D326" s="7">
        <v>0</v>
      </c>
      <c r="E326" s="7"/>
      <c r="F326" s="7"/>
      <c r="G326" s="7" t="s">
        <v>448</v>
      </c>
      <c r="H326" s="7" t="s">
        <v>449</v>
      </c>
    </row>
    <row r="327" spans="1:8" x14ac:dyDescent="0.25">
      <c r="A327" s="63" t="s">
        <v>6</v>
      </c>
      <c r="B327" s="63" t="s">
        <v>761</v>
      </c>
      <c r="C327" s="7">
        <v>23278</v>
      </c>
      <c r="D327" s="7">
        <v>0</v>
      </c>
      <c r="E327" s="7"/>
      <c r="F327" s="7"/>
      <c r="G327" s="7" t="s">
        <v>448</v>
      </c>
      <c r="H327" s="7" t="s">
        <v>449</v>
      </c>
    </row>
    <row r="328" spans="1:8" x14ac:dyDescent="0.25">
      <c r="A328" s="63" t="s">
        <v>6</v>
      </c>
      <c r="B328" s="63" t="s">
        <v>762</v>
      </c>
      <c r="C328" s="7">
        <v>15503</v>
      </c>
      <c r="D328" s="390">
        <v>58.284539100000003</v>
      </c>
      <c r="E328" s="7"/>
      <c r="F328" s="7"/>
      <c r="G328" s="7" t="s">
        <v>448</v>
      </c>
      <c r="H328" s="7" t="s">
        <v>449</v>
      </c>
    </row>
    <row r="329" spans="1:8" x14ac:dyDescent="0.25">
      <c r="A329" s="63" t="s">
        <v>6</v>
      </c>
      <c r="B329" s="63" t="s">
        <v>763</v>
      </c>
      <c r="C329" s="7">
        <v>15610</v>
      </c>
      <c r="D329" s="390">
        <v>58.660629100000001</v>
      </c>
      <c r="E329" s="7"/>
      <c r="F329" s="7"/>
      <c r="G329" s="7" t="s">
        <v>448</v>
      </c>
      <c r="H329" s="7" t="s">
        <v>449</v>
      </c>
    </row>
    <row r="330" spans="1:8" x14ac:dyDescent="0.25">
      <c r="A330" s="63" t="s">
        <v>6</v>
      </c>
      <c r="B330" s="63" t="s">
        <v>764</v>
      </c>
      <c r="C330" s="7">
        <v>23239</v>
      </c>
      <c r="D330" s="390">
        <v>42.041279299999999</v>
      </c>
      <c r="E330" s="7"/>
      <c r="F330" s="7"/>
      <c r="G330" s="7" t="s">
        <v>448</v>
      </c>
      <c r="H330" s="7" t="s">
        <v>449</v>
      </c>
    </row>
    <row r="331" spans="1:8" x14ac:dyDescent="0.25">
      <c r="A331" s="63" t="s">
        <v>6</v>
      </c>
      <c r="B331" s="63" t="s">
        <v>765</v>
      </c>
      <c r="C331" s="7">
        <v>15544</v>
      </c>
      <c r="D331" s="390">
        <v>27.019480699999999</v>
      </c>
      <c r="E331" s="7"/>
      <c r="F331" s="7"/>
      <c r="G331" s="7" t="s">
        <v>448</v>
      </c>
      <c r="H331" s="7" t="s">
        <v>449</v>
      </c>
    </row>
    <row r="332" spans="1:8" x14ac:dyDescent="0.25">
      <c r="A332" s="63" t="s">
        <v>6</v>
      </c>
      <c r="B332" s="63" t="s">
        <v>766</v>
      </c>
      <c r="C332" s="7">
        <v>23194</v>
      </c>
      <c r="D332" s="390">
        <v>97.594126900000006</v>
      </c>
      <c r="E332" s="7"/>
      <c r="F332" s="7"/>
      <c r="G332" s="7" t="s">
        <v>448</v>
      </c>
      <c r="H332" s="7" t="s">
        <v>449</v>
      </c>
    </row>
    <row r="333" spans="1:8" x14ac:dyDescent="0.25">
      <c r="A333" s="63" t="s">
        <v>6</v>
      </c>
      <c r="B333" s="63" t="s">
        <v>767</v>
      </c>
      <c r="C333" s="7">
        <v>31515</v>
      </c>
      <c r="D333" s="390">
        <v>51.046142199999998</v>
      </c>
      <c r="E333" s="7"/>
      <c r="F333" s="7"/>
      <c r="G333" s="7" t="s">
        <v>448</v>
      </c>
      <c r="H333" s="7" t="s">
        <v>449</v>
      </c>
    </row>
    <row r="334" spans="1:8" x14ac:dyDescent="0.25">
      <c r="A334" s="63" t="s">
        <v>6</v>
      </c>
      <c r="B334" s="63" t="s">
        <v>768</v>
      </c>
      <c r="C334" s="7">
        <v>15548</v>
      </c>
      <c r="D334" s="390">
        <v>1.7439084</v>
      </c>
      <c r="E334" s="7"/>
      <c r="F334" s="7"/>
      <c r="G334" s="7" t="s">
        <v>448</v>
      </c>
      <c r="H334" s="7" t="s">
        <v>449</v>
      </c>
    </row>
    <row r="335" spans="1:8" x14ac:dyDescent="0.25">
      <c r="A335" s="63" t="s">
        <v>6</v>
      </c>
      <c r="B335" s="63" t="s">
        <v>769</v>
      </c>
      <c r="C335" s="7">
        <v>15687</v>
      </c>
      <c r="D335" s="390">
        <v>58.996120099999999</v>
      </c>
      <c r="E335" s="7"/>
      <c r="F335" s="7"/>
      <c r="G335" s="7" t="s">
        <v>448</v>
      </c>
      <c r="H335" s="7" t="s">
        <v>449</v>
      </c>
    </row>
    <row r="336" spans="1:8" x14ac:dyDescent="0.25">
      <c r="A336" s="63" t="s">
        <v>6</v>
      </c>
      <c r="B336" s="63" t="s">
        <v>770</v>
      </c>
      <c r="C336" s="7">
        <v>15399</v>
      </c>
      <c r="D336" s="390">
        <v>23.604794200000001</v>
      </c>
      <c r="E336" s="7"/>
      <c r="F336" s="7"/>
      <c r="G336" s="7" t="s">
        <v>448</v>
      </c>
      <c r="H336" s="7" t="s">
        <v>449</v>
      </c>
    </row>
    <row r="337" spans="1:8" x14ac:dyDescent="0.25">
      <c r="A337" s="63" t="s">
        <v>6</v>
      </c>
      <c r="B337" s="63" t="s">
        <v>771</v>
      </c>
      <c r="C337" s="7">
        <v>15738</v>
      </c>
      <c r="D337" s="7">
        <v>0</v>
      </c>
      <c r="E337" s="7"/>
      <c r="F337" s="7"/>
      <c r="G337" s="7" t="s">
        <v>448</v>
      </c>
      <c r="H337" s="7" t="s">
        <v>449</v>
      </c>
    </row>
    <row r="338" spans="1:8" x14ac:dyDescent="0.25">
      <c r="A338" s="63" t="s">
        <v>6</v>
      </c>
      <c r="B338" s="63" t="s">
        <v>772</v>
      </c>
      <c r="C338" s="7">
        <v>15587</v>
      </c>
      <c r="D338" s="390">
        <v>63.220223400000002</v>
      </c>
      <c r="E338" s="7"/>
      <c r="F338" s="7"/>
      <c r="G338" s="7" t="s">
        <v>448</v>
      </c>
      <c r="H338" s="7" t="s">
        <v>449</v>
      </c>
    </row>
    <row r="339" spans="1:8" x14ac:dyDescent="0.25">
      <c r="A339" s="63" t="s">
        <v>6</v>
      </c>
      <c r="B339" s="63" t="s">
        <v>773</v>
      </c>
      <c r="C339" s="7">
        <v>15346</v>
      </c>
      <c r="D339" s="390">
        <v>0.29179620000000001</v>
      </c>
      <c r="E339" s="7"/>
      <c r="F339" s="7"/>
      <c r="G339" s="7" t="s">
        <v>448</v>
      </c>
      <c r="H339" s="7" t="s">
        <v>449</v>
      </c>
    </row>
    <row r="340" spans="1:8" x14ac:dyDescent="0.25">
      <c r="A340" s="63" t="s">
        <v>6</v>
      </c>
      <c r="B340" s="63" t="s">
        <v>774</v>
      </c>
      <c r="C340" s="7">
        <v>15494</v>
      </c>
      <c r="D340" s="390">
        <v>53.638354300000003</v>
      </c>
      <c r="E340" s="7"/>
      <c r="F340" s="7"/>
      <c r="G340" s="7" t="s">
        <v>448</v>
      </c>
      <c r="H340" s="7" t="s">
        <v>449</v>
      </c>
    </row>
    <row r="341" spans="1:8" x14ac:dyDescent="0.25">
      <c r="A341" s="63" t="s">
        <v>6</v>
      </c>
      <c r="B341" s="63" t="s">
        <v>775</v>
      </c>
      <c r="C341" s="7">
        <v>15457</v>
      </c>
      <c r="D341" s="7">
        <v>0</v>
      </c>
      <c r="E341" s="7"/>
      <c r="F341" s="7"/>
      <c r="G341" s="7" t="s">
        <v>448</v>
      </c>
      <c r="H341" s="7" t="s">
        <v>449</v>
      </c>
    </row>
    <row r="342" spans="1:8" x14ac:dyDescent="0.25">
      <c r="A342" s="63" t="s">
        <v>6</v>
      </c>
      <c r="B342" s="63" t="s">
        <v>776</v>
      </c>
      <c r="C342" s="7">
        <v>23255</v>
      </c>
      <c r="D342" s="390">
        <v>69.100716800000001</v>
      </c>
      <c r="E342" s="7"/>
      <c r="F342" s="7"/>
      <c r="G342" s="7" t="s">
        <v>448</v>
      </c>
      <c r="H342" s="7" t="s">
        <v>449</v>
      </c>
    </row>
    <row r="343" spans="1:8" x14ac:dyDescent="0.25">
      <c r="A343" s="63" t="s">
        <v>6</v>
      </c>
      <c r="B343" s="63" t="s">
        <v>777</v>
      </c>
      <c r="C343" s="7">
        <v>27203</v>
      </c>
      <c r="D343" s="390">
        <v>62.9865092</v>
      </c>
      <c r="E343" s="7"/>
      <c r="F343" s="7"/>
      <c r="G343" s="7" t="s">
        <v>448</v>
      </c>
      <c r="H343" s="7" t="s">
        <v>449</v>
      </c>
    </row>
    <row r="344" spans="1:8" x14ac:dyDescent="0.25">
      <c r="A344" s="63" t="s">
        <v>6</v>
      </c>
      <c r="B344" s="63" t="s">
        <v>778</v>
      </c>
      <c r="C344" s="7">
        <v>23242</v>
      </c>
      <c r="D344" s="390">
        <v>94.240431400000006</v>
      </c>
      <c r="E344" s="7"/>
      <c r="F344" s="7"/>
      <c r="G344" s="7" t="s">
        <v>448</v>
      </c>
      <c r="H344" s="7" t="s">
        <v>449</v>
      </c>
    </row>
    <row r="345" spans="1:8" x14ac:dyDescent="0.25">
      <c r="A345" s="63" t="s">
        <v>6</v>
      </c>
      <c r="B345" s="63" t="s">
        <v>779</v>
      </c>
      <c r="C345" s="7">
        <v>15720</v>
      </c>
      <c r="D345" s="390">
        <v>0.18610270000000001</v>
      </c>
      <c r="E345" s="7"/>
      <c r="F345" s="7"/>
      <c r="G345" s="7" t="s">
        <v>448</v>
      </c>
      <c r="H345" s="7" t="s">
        <v>449</v>
      </c>
    </row>
    <row r="346" spans="1:8" x14ac:dyDescent="0.25">
      <c r="A346" s="63" t="s">
        <v>6</v>
      </c>
      <c r="B346" s="63" t="s">
        <v>780</v>
      </c>
      <c r="C346" s="7">
        <v>15372</v>
      </c>
      <c r="D346" s="390">
        <v>95.845885899999999</v>
      </c>
      <c r="E346" s="7"/>
      <c r="F346" s="7"/>
      <c r="G346" s="7" t="s">
        <v>448</v>
      </c>
      <c r="H346" s="7" t="s">
        <v>449</v>
      </c>
    </row>
    <row r="347" spans="1:8" x14ac:dyDescent="0.25">
      <c r="A347" s="63" t="s">
        <v>6</v>
      </c>
      <c r="B347" s="63" t="s">
        <v>781</v>
      </c>
      <c r="C347" s="7">
        <v>15620</v>
      </c>
      <c r="D347" s="390">
        <v>72.139410600000005</v>
      </c>
      <c r="E347" s="7"/>
      <c r="F347" s="7"/>
      <c r="G347" s="7" t="s">
        <v>448</v>
      </c>
      <c r="H347" s="7" t="s">
        <v>449</v>
      </c>
    </row>
    <row r="348" spans="1:8" x14ac:dyDescent="0.25">
      <c r="A348" s="63" t="s">
        <v>6</v>
      </c>
      <c r="B348" s="63" t="s">
        <v>782</v>
      </c>
      <c r="C348" s="7">
        <v>15528</v>
      </c>
      <c r="D348" s="390">
        <v>99.688822500000001</v>
      </c>
      <c r="E348" s="7"/>
      <c r="F348" s="7"/>
      <c r="G348" s="7" t="s">
        <v>448</v>
      </c>
      <c r="H348" s="7" t="s">
        <v>449</v>
      </c>
    </row>
    <row r="349" spans="1:8" x14ac:dyDescent="0.25">
      <c r="A349" s="63" t="s">
        <v>6</v>
      </c>
      <c r="B349" s="63" t="s">
        <v>783</v>
      </c>
      <c r="C349" s="7">
        <v>15717</v>
      </c>
      <c r="D349" s="390">
        <v>1.2932824999999999</v>
      </c>
      <c r="E349" s="7"/>
      <c r="F349" s="7"/>
      <c r="G349" s="7" t="s">
        <v>449</v>
      </c>
      <c r="H349" s="7" t="s">
        <v>449</v>
      </c>
    </row>
    <row r="350" spans="1:8" x14ac:dyDescent="0.25">
      <c r="A350" s="63" t="s">
        <v>6</v>
      </c>
      <c r="B350" s="63" t="s">
        <v>784</v>
      </c>
      <c r="C350" s="7">
        <v>15517</v>
      </c>
      <c r="D350" s="390">
        <v>47.945157799999997</v>
      </c>
      <c r="E350" s="7"/>
      <c r="F350" s="7"/>
      <c r="G350" s="7" t="s">
        <v>448</v>
      </c>
      <c r="H350" s="7" t="s">
        <v>449</v>
      </c>
    </row>
    <row r="351" spans="1:8" x14ac:dyDescent="0.25">
      <c r="A351" s="63" t="s">
        <v>6</v>
      </c>
      <c r="B351" s="63" t="s">
        <v>785</v>
      </c>
      <c r="C351" s="7">
        <v>15509</v>
      </c>
      <c r="D351" s="390">
        <v>24.393882900000001</v>
      </c>
      <c r="E351" s="7"/>
      <c r="F351" s="7"/>
      <c r="G351" s="7" t="s">
        <v>448</v>
      </c>
      <c r="H351" s="7" t="s">
        <v>449</v>
      </c>
    </row>
    <row r="352" spans="1:8" x14ac:dyDescent="0.25">
      <c r="A352" s="63" t="s">
        <v>6</v>
      </c>
      <c r="B352" s="63" t="s">
        <v>786</v>
      </c>
      <c r="C352" s="7">
        <v>23167</v>
      </c>
      <c r="D352" s="390">
        <v>64.628084799999996</v>
      </c>
      <c r="E352" s="7"/>
      <c r="F352" s="7"/>
      <c r="G352" s="7" t="s">
        <v>448</v>
      </c>
      <c r="H352" s="7" t="s">
        <v>449</v>
      </c>
    </row>
    <row r="353" spans="1:8" x14ac:dyDescent="0.25">
      <c r="A353" s="63" t="s">
        <v>6</v>
      </c>
      <c r="B353" s="63" t="s">
        <v>787</v>
      </c>
      <c r="C353" s="7">
        <v>15595</v>
      </c>
      <c r="D353" s="7">
        <v>0</v>
      </c>
      <c r="E353" s="7"/>
      <c r="F353" s="7"/>
      <c r="G353" s="7" t="s">
        <v>448</v>
      </c>
      <c r="H353" s="7" t="s">
        <v>449</v>
      </c>
    </row>
    <row r="354" spans="1:8" x14ac:dyDescent="0.25">
      <c r="A354" s="63" t="s">
        <v>6</v>
      </c>
      <c r="B354" s="63" t="s">
        <v>788</v>
      </c>
      <c r="C354" s="7">
        <v>15438</v>
      </c>
      <c r="D354" s="7">
        <v>0</v>
      </c>
      <c r="E354" s="7"/>
      <c r="F354" s="7"/>
      <c r="G354" s="7" t="s">
        <v>448</v>
      </c>
      <c r="H354" s="7" t="s">
        <v>449</v>
      </c>
    </row>
    <row r="355" spans="1:8" x14ac:dyDescent="0.25">
      <c r="A355" s="63" t="s">
        <v>6</v>
      </c>
      <c r="B355" s="63" t="s">
        <v>789</v>
      </c>
      <c r="C355" s="7">
        <v>15651</v>
      </c>
      <c r="D355" s="390">
        <v>58.463302200000001</v>
      </c>
      <c r="E355" s="7"/>
      <c r="F355" s="7"/>
      <c r="G355" s="7" t="s">
        <v>448</v>
      </c>
      <c r="H355" s="7" t="s">
        <v>449</v>
      </c>
    </row>
    <row r="356" spans="1:8" x14ac:dyDescent="0.25">
      <c r="A356" s="63" t="s">
        <v>6</v>
      </c>
      <c r="B356" s="63" t="s">
        <v>790</v>
      </c>
      <c r="C356" s="7">
        <v>15448</v>
      </c>
      <c r="D356" s="390">
        <v>61.420386299999997</v>
      </c>
      <c r="E356" s="7"/>
      <c r="F356" s="7"/>
      <c r="G356" s="7" t="s">
        <v>448</v>
      </c>
      <c r="H356" s="7" t="s">
        <v>449</v>
      </c>
    </row>
    <row r="357" spans="1:8" x14ac:dyDescent="0.25">
      <c r="A357" s="63" t="s">
        <v>6</v>
      </c>
      <c r="B357" s="63" t="s">
        <v>791</v>
      </c>
      <c r="C357" s="7">
        <v>15585</v>
      </c>
      <c r="D357" s="7">
        <v>0</v>
      </c>
      <c r="E357" s="7"/>
      <c r="F357" s="7"/>
      <c r="G357" s="7" t="s">
        <v>448</v>
      </c>
      <c r="H357" s="7" t="s">
        <v>449</v>
      </c>
    </row>
    <row r="358" spans="1:8" x14ac:dyDescent="0.25">
      <c r="A358" s="63" t="s">
        <v>6</v>
      </c>
      <c r="B358" s="63" t="s">
        <v>792</v>
      </c>
      <c r="C358" s="7">
        <v>23215</v>
      </c>
      <c r="D358" s="390">
        <v>57.751128199999997</v>
      </c>
      <c r="E358" s="7"/>
      <c r="F358" s="7"/>
      <c r="G358" s="7" t="s">
        <v>448</v>
      </c>
      <c r="H358" s="7" t="s">
        <v>449</v>
      </c>
    </row>
    <row r="359" spans="1:8" x14ac:dyDescent="0.25">
      <c r="A359" s="63" t="s">
        <v>6</v>
      </c>
      <c r="B359" s="63" t="s">
        <v>793</v>
      </c>
      <c r="C359" s="7">
        <v>15370</v>
      </c>
      <c r="D359" s="390">
        <v>51.402702599999998</v>
      </c>
      <c r="E359" s="7"/>
      <c r="F359" s="7"/>
      <c r="G359" s="7" t="s">
        <v>448</v>
      </c>
      <c r="H359" s="7" t="s">
        <v>449</v>
      </c>
    </row>
    <row r="360" spans="1:8" x14ac:dyDescent="0.25">
      <c r="A360" s="63" t="s">
        <v>6</v>
      </c>
      <c r="B360" s="400" t="s">
        <v>794</v>
      </c>
      <c r="C360" s="7">
        <v>23218</v>
      </c>
      <c r="D360" s="7">
        <v>0</v>
      </c>
      <c r="E360" s="7"/>
      <c r="F360" s="7" t="s">
        <v>455</v>
      </c>
      <c r="G360" s="7" t="s">
        <v>448</v>
      </c>
      <c r="H360" s="7" t="s">
        <v>449</v>
      </c>
    </row>
    <row r="361" spans="1:8" x14ac:dyDescent="0.25">
      <c r="A361" s="63" t="s">
        <v>6</v>
      </c>
      <c r="B361" s="63" t="s">
        <v>794</v>
      </c>
      <c r="C361" s="7">
        <v>15549</v>
      </c>
      <c r="D361" s="7">
        <v>0</v>
      </c>
      <c r="E361" s="7"/>
      <c r="F361" s="7"/>
      <c r="G361" s="7" t="s">
        <v>448</v>
      </c>
      <c r="H361" s="7" t="s">
        <v>449</v>
      </c>
    </row>
    <row r="362" spans="1:8" x14ac:dyDescent="0.25">
      <c r="A362" s="63" t="s">
        <v>6</v>
      </c>
      <c r="B362" s="63" t="s">
        <v>795</v>
      </c>
      <c r="C362" s="7">
        <v>15745</v>
      </c>
      <c r="D362" s="390">
        <v>35.196721500000002</v>
      </c>
      <c r="E362" s="7"/>
      <c r="F362" s="7"/>
      <c r="G362" s="7" t="s">
        <v>448</v>
      </c>
      <c r="H362" s="7" t="s">
        <v>449</v>
      </c>
    </row>
    <row r="363" spans="1:8" x14ac:dyDescent="0.25">
      <c r="A363" s="63" t="s">
        <v>6</v>
      </c>
      <c r="B363" s="63" t="s">
        <v>796</v>
      </c>
      <c r="C363" s="7">
        <v>20939</v>
      </c>
      <c r="D363" s="390">
        <v>99.999342600000006</v>
      </c>
      <c r="E363" s="7"/>
      <c r="F363" s="7"/>
      <c r="G363" s="7" t="s">
        <v>448</v>
      </c>
      <c r="H363" s="7" t="s">
        <v>449</v>
      </c>
    </row>
    <row r="364" spans="1:8" x14ac:dyDescent="0.25">
      <c r="A364" s="63" t="s">
        <v>6</v>
      </c>
      <c r="B364" s="63" t="s">
        <v>797</v>
      </c>
      <c r="C364" s="7">
        <v>15559</v>
      </c>
      <c r="D364" s="390">
        <v>83.983768299999994</v>
      </c>
      <c r="E364" s="7"/>
      <c r="F364" s="7"/>
      <c r="G364" s="7" t="s">
        <v>448</v>
      </c>
      <c r="H364" s="7" t="s">
        <v>449</v>
      </c>
    </row>
    <row r="365" spans="1:8" x14ac:dyDescent="0.25">
      <c r="A365" s="63" t="s">
        <v>6</v>
      </c>
      <c r="B365" s="63" t="s">
        <v>798</v>
      </c>
      <c r="C365" s="7">
        <v>15477</v>
      </c>
      <c r="D365" s="390">
        <v>84.104606599999997</v>
      </c>
      <c r="E365" s="7"/>
      <c r="F365" s="7"/>
      <c r="G365" s="7" t="s">
        <v>448</v>
      </c>
      <c r="H365" s="7" t="s">
        <v>449</v>
      </c>
    </row>
    <row r="366" spans="1:8" x14ac:dyDescent="0.25">
      <c r="A366" s="63" t="s">
        <v>6</v>
      </c>
      <c r="B366" s="63" t="s">
        <v>799</v>
      </c>
      <c r="C366" s="7">
        <v>15592</v>
      </c>
      <c r="D366" s="390">
        <v>62.5150413</v>
      </c>
      <c r="E366" s="7"/>
      <c r="F366" s="7"/>
      <c r="G366" s="7" t="s">
        <v>448</v>
      </c>
      <c r="H366" s="7" t="s">
        <v>449</v>
      </c>
    </row>
    <row r="367" spans="1:8" x14ac:dyDescent="0.25">
      <c r="A367" s="63" t="s">
        <v>6</v>
      </c>
      <c r="B367" s="63" t="s">
        <v>800</v>
      </c>
      <c r="C367" s="7">
        <v>15576</v>
      </c>
      <c r="D367" s="390">
        <v>30.188943099999999</v>
      </c>
      <c r="E367" s="7"/>
      <c r="F367" s="7"/>
      <c r="G367" s="7" t="s">
        <v>448</v>
      </c>
      <c r="H367" s="7" t="s">
        <v>449</v>
      </c>
    </row>
    <row r="368" spans="1:8" x14ac:dyDescent="0.25">
      <c r="A368" s="63" t="s">
        <v>6</v>
      </c>
      <c r="B368" s="63" t="s">
        <v>801</v>
      </c>
      <c r="C368" s="7">
        <v>27247</v>
      </c>
      <c r="D368" s="7">
        <v>0</v>
      </c>
      <c r="E368" s="7"/>
      <c r="F368" s="7"/>
      <c r="G368" s="7" t="s">
        <v>449</v>
      </c>
      <c r="H368" s="7" t="s">
        <v>449</v>
      </c>
    </row>
    <row r="369" spans="1:8" x14ac:dyDescent="0.25">
      <c r="A369" s="63" t="s">
        <v>6</v>
      </c>
      <c r="B369" s="63" t="s">
        <v>802</v>
      </c>
      <c r="C369" s="7">
        <v>15731</v>
      </c>
      <c r="D369" s="390">
        <v>11.9399531</v>
      </c>
      <c r="E369" s="7"/>
      <c r="F369" s="7"/>
      <c r="G369" s="7" t="s">
        <v>448</v>
      </c>
      <c r="H369" s="7" t="s">
        <v>449</v>
      </c>
    </row>
    <row r="370" spans="1:8" x14ac:dyDescent="0.25">
      <c r="A370" s="63" t="s">
        <v>6</v>
      </c>
      <c r="B370" s="63" t="s">
        <v>803</v>
      </c>
      <c r="C370" s="7">
        <v>27246</v>
      </c>
      <c r="D370" s="390">
        <v>37.794110000000003</v>
      </c>
      <c r="E370" s="7"/>
      <c r="F370" s="7"/>
      <c r="G370" s="7" t="s">
        <v>448</v>
      </c>
      <c r="H370" s="7" t="s">
        <v>449</v>
      </c>
    </row>
    <row r="371" spans="1:8" x14ac:dyDescent="0.25">
      <c r="A371" s="63" t="s">
        <v>6</v>
      </c>
      <c r="B371" s="63" t="s">
        <v>804</v>
      </c>
      <c r="C371" s="7">
        <v>15773</v>
      </c>
      <c r="D371" s="7">
        <v>0</v>
      </c>
      <c r="E371" s="7"/>
      <c r="F371" s="7"/>
      <c r="G371" s="7" t="s">
        <v>449</v>
      </c>
      <c r="H371" s="7" t="s">
        <v>449</v>
      </c>
    </row>
    <row r="372" spans="1:8" x14ac:dyDescent="0.25">
      <c r="A372" s="63" t="s">
        <v>6</v>
      </c>
      <c r="B372" s="63" t="s">
        <v>805</v>
      </c>
      <c r="C372" s="7">
        <v>25083</v>
      </c>
      <c r="D372" s="390">
        <v>14.2495406</v>
      </c>
      <c r="E372" s="7"/>
      <c r="F372" s="7"/>
      <c r="G372" s="7" t="s">
        <v>448</v>
      </c>
      <c r="H372" s="7" t="s">
        <v>449</v>
      </c>
    </row>
    <row r="373" spans="1:8" x14ac:dyDescent="0.25">
      <c r="A373" s="63" t="s">
        <v>6</v>
      </c>
      <c r="B373" s="63" t="s">
        <v>806</v>
      </c>
      <c r="C373" s="7">
        <v>15608</v>
      </c>
      <c r="D373" s="390">
        <v>52.617567600000001</v>
      </c>
      <c r="E373" s="7"/>
      <c r="F373" s="7"/>
      <c r="G373" s="7" t="s">
        <v>448</v>
      </c>
      <c r="H373" s="7" t="s">
        <v>449</v>
      </c>
    </row>
    <row r="374" spans="1:8" x14ac:dyDescent="0.25">
      <c r="A374" s="63" t="s">
        <v>6</v>
      </c>
      <c r="B374" s="63" t="s">
        <v>807</v>
      </c>
      <c r="C374" s="7">
        <v>15781</v>
      </c>
      <c r="D374" s="7">
        <v>0</v>
      </c>
      <c r="E374" s="7"/>
      <c r="F374" s="7"/>
      <c r="G374" s="7" t="s">
        <v>448</v>
      </c>
      <c r="H374" s="7" t="s">
        <v>449</v>
      </c>
    </row>
    <row r="375" spans="1:8" x14ac:dyDescent="0.25">
      <c r="A375" s="63" t="s">
        <v>6</v>
      </c>
      <c r="B375" s="63" t="s">
        <v>808</v>
      </c>
      <c r="C375" s="7">
        <v>15343</v>
      </c>
      <c r="D375" s="390">
        <v>99.999990800000006</v>
      </c>
      <c r="E375" s="7"/>
      <c r="F375" s="7"/>
      <c r="G375" s="7" t="s">
        <v>448</v>
      </c>
      <c r="H375" s="7" t="s">
        <v>449</v>
      </c>
    </row>
    <row r="376" spans="1:8" x14ac:dyDescent="0.25">
      <c r="A376" s="63" t="s">
        <v>6</v>
      </c>
      <c r="B376" s="63" t="s">
        <v>809</v>
      </c>
      <c r="C376" s="7">
        <v>23117</v>
      </c>
      <c r="D376" s="390">
        <v>66.736056500000004</v>
      </c>
      <c r="E376" s="7"/>
      <c r="F376" s="7"/>
      <c r="G376" s="7" t="s">
        <v>448</v>
      </c>
      <c r="H376" s="7" t="s">
        <v>449</v>
      </c>
    </row>
    <row r="377" spans="1:8" x14ac:dyDescent="0.25">
      <c r="A377" s="63" t="s">
        <v>6</v>
      </c>
      <c r="B377" s="63" t="s">
        <v>810</v>
      </c>
      <c r="C377" s="7">
        <v>15678</v>
      </c>
      <c r="D377" s="390">
        <v>91.652731700000004</v>
      </c>
      <c r="E377" s="7"/>
      <c r="F377" s="7"/>
      <c r="G377" s="7" t="s">
        <v>448</v>
      </c>
      <c r="H377" s="7" t="s">
        <v>449</v>
      </c>
    </row>
    <row r="378" spans="1:8" x14ac:dyDescent="0.25">
      <c r="A378" s="63" t="s">
        <v>6</v>
      </c>
      <c r="B378" s="63" t="s">
        <v>811</v>
      </c>
      <c r="C378" s="7">
        <v>15357</v>
      </c>
      <c r="D378" s="390">
        <v>47.237545500000003</v>
      </c>
      <c r="E378" s="7"/>
      <c r="F378" s="7"/>
      <c r="G378" s="7" t="s">
        <v>448</v>
      </c>
      <c r="H378" s="7" t="s">
        <v>449</v>
      </c>
    </row>
    <row r="379" spans="1:8" x14ac:dyDescent="0.25">
      <c r="A379" s="63" t="s">
        <v>6</v>
      </c>
      <c r="B379" s="63" t="s">
        <v>812</v>
      </c>
      <c r="C379" s="7">
        <v>15425</v>
      </c>
      <c r="D379" s="390">
        <v>41.930079499999998</v>
      </c>
      <c r="E379" s="7"/>
      <c r="F379" s="7"/>
      <c r="G379" s="7" t="s">
        <v>448</v>
      </c>
      <c r="H379" s="7" t="s">
        <v>449</v>
      </c>
    </row>
    <row r="380" spans="1:8" x14ac:dyDescent="0.25">
      <c r="A380" s="63" t="s">
        <v>6</v>
      </c>
      <c r="B380" s="63" t="s">
        <v>813</v>
      </c>
      <c r="C380" s="7">
        <v>15631</v>
      </c>
      <c r="D380" s="390">
        <v>51.345995600000002</v>
      </c>
      <c r="E380" s="7"/>
      <c r="F380" s="7"/>
      <c r="G380" s="7" t="s">
        <v>448</v>
      </c>
      <c r="H380" s="7" t="s">
        <v>449</v>
      </c>
    </row>
    <row r="381" spans="1:8" x14ac:dyDescent="0.25">
      <c r="A381" s="63" t="s">
        <v>6</v>
      </c>
      <c r="B381" s="63" t="s">
        <v>814</v>
      </c>
      <c r="C381" s="7">
        <v>15719</v>
      </c>
      <c r="D381" s="7">
        <v>0</v>
      </c>
      <c r="E381" s="7"/>
      <c r="F381" s="7"/>
      <c r="G381" s="7" t="s">
        <v>448</v>
      </c>
      <c r="H381" s="7" t="s">
        <v>449</v>
      </c>
    </row>
    <row r="382" spans="1:8" x14ac:dyDescent="0.25">
      <c r="A382" s="63" t="s">
        <v>6</v>
      </c>
      <c r="B382" s="63" t="s">
        <v>815</v>
      </c>
      <c r="C382" s="7">
        <v>15375</v>
      </c>
      <c r="D382" s="7">
        <v>0</v>
      </c>
      <c r="E382" s="7"/>
      <c r="F382" s="7"/>
      <c r="G382" s="7" t="s">
        <v>448</v>
      </c>
      <c r="H382" s="7" t="s">
        <v>449</v>
      </c>
    </row>
    <row r="383" spans="1:8" x14ac:dyDescent="0.25">
      <c r="A383" s="63" t="s">
        <v>6</v>
      </c>
      <c r="B383" s="63" t="s">
        <v>816</v>
      </c>
      <c r="C383" s="7">
        <v>31482</v>
      </c>
      <c r="D383" s="390">
        <v>24.975836099999999</v>
      </c>
      <c r="E383" s="7"/>
      <c r="F383" s="7"/>
      <c r="G383" s="7" t="s">
        <v>448</v>
      </c>
      <c r="H383" s="7" t="s">
        <v>449</v>
      </c>
    </row>
    <row r="384" spans="1:8" x14ac:dyDescent="0.25">
      <c r="A384" s="63" t="s">
        <v>6</v>
      </c>
      <c r="B384" s="63" t="s">
        <v>817</v>
      </c>
      <c r="C384" s="7">
        <v>23173</v>
      </c>
      <c r="D384" s="7">
        <v>100</v>
      </c>
      <c r="E384" s="7"/>
      <c r="F384" s="7"/>
      <c r="G384" s="7" t="s">
        <v>448</v>
      </c>
      <c r="H384" s="7" t="s">
        <v>449</v>
      </c>
    </row>
    <row r="385" spans="1:8" x14ac:dyDescent="0.25">
      <c r="A385" s="63" t="s">
        <v>6</v>
      </c>
      <c r="B385" s="63" t="s">
        <v>818</v>
      </c>
      <c r="C385" s="7">
        <v>15419</v>
      </c>
      <c r="D385" s="7">
        <v>0</v>
      </c>
      <c r="E385" s="7"/>
      <c r="F385" s="7"/>
      <c r="G385" s="7" t="s">
        <v>448</v>
      </c>
      <c r="H385" s="7" t="s">
        <v>449</v>
      </c>
    </row>
    <row r="386" spans="1:8" x14ac:dyDescent="0.25">
      <c r="A386" s="63" t="s">
        <v>6</v>
      </c>
      <c r="B386" s="63" t="s">
        <v>819</v>
      </c>
      <c r="C386" s="7">
        <v>15404</v>
      </c>
      <c r="D386" s="7">
        <v>0</v>
      </c>
      <c r="E386" s="7"/>
      <c r="F386" s="7"/>
      <c r="G386" s="7" t="s">
        <v>448</v>
      </c>
      <c r="H386" s="7" t="s">
        <v>449</v>
      </c>
    </row>
    <row r="387" spans="1:8" x14ac:dyDescent="0.25">
      <c r="A387" s="63" t="s">
        <v>6</v>
      </c>
      <c r="B387" s="63" t="s">
        <v>820</v>
      </c>
      <c r="C387" s="7">
        <v>15444</v>
      </c>
      <c r="D387" s="7">
        <v>0</v>
      </c>
      <c r="E387" s="7"/>
      <c r="F387" s="7"/>
      <c r="G387" s="7" t="s">
        <v>448</v>
      </c>
      <c r="H387" s="7" t="s">
        <v>449</v>
      </c>
    </row>
    <row r="388" spans="1:8" x14ac:dyDescent="0.25">
      <c r="A388" s="63" t="s">
        <v>6</v>
      </c>
      <c r="B388" s="63" t="s">
        <v>821</v>
      </c>
      <c r="C388" s="7">
        <v>15435</v>
      </c>
      <c r="D388" s="7">
        <v>0</v>
      </c>
      <c r="E388" s="7"/>
      <c r="F388" s="7"/>
      <c r="G388" s="7" t="s">
        <v>448</v>
      </c>
      <c r="H388" s="7" t="s">
        <v>449</v>
      </c>
    </row>
    <row r="389" spans="1:8" x14ac:dyDescent="0.25">
      <c r="A389" s="63" t="s">
        <v>6</v>
      </c>
      <c r="B389" s="63" t="s">
        <v>822</v>
      </c>
      <c r="C389" s="7">
        <v>15424</v>
      </c>
      <c r="D389" s="7">
        <v>0</v>
      </c>
      <c r="E389" s="7"/>
      <c r="F389" s="7"/>
      <c r="G389" s="7" t="s">
        <v>448</v>
      </c>
      <c r="H389" s="7" t="s">
        <v>449</v>
      </c>
    </row>
    <row r="390" spans="1:8" x14ac:dyDescent="0.25">
      <c r="A390" s="63" t="s">
        <v>6</v>
      </c>
      <c r="B390" s="63" t="s">
        <v>823</v>
      </c>
      <c r="C390" s="7">
        <v>15403</v>
      </c>
      <c r="D390" s="7">
        <v>0</v>
      </c>
      <c r="E390" s="7"/>
      <c r="F390" s="7"/>
      <c r="G390" s="7" t="s">
        <v>448</v>
      </c>
      <c r="H390" s="7" t="s">
        <v>449</v>
      </c>
    </row>
    <row r="391" spans="1:8" x14ac:dyDescent="0.25">
      <c r="A391" s="63" t="s">
        <v>6</v>
      </c>
      <c r="B391" s="400" t="s">
        <v>2628</v>
      </c>
      <c r="C391" s="7">
        <v>25085</v>
      </c>
      <c r="D391" s="7">
        <v>0</v>
      </c>
      <c r="E391" s="7"/>
      <c r="F391" s="7" t="s">
        <v>455</v>
      </c>
      <c r="G391" s="7" t="s">
        <v>448</v>
      </c>
      <c r="H391" s="7" t="s">
        <v>449</v>
      </c>
    </row>
    <row r="392" spans="1:8" x14ac:dyDescent="0.25">
      <c r="A392" s="63" t="s">
        <v>6</v>
      </c>
      <c r="B392" s="63" t="s">
        <v>824</v>
      </c>
      <c r="C392" s="7">
        <v>15611</v>
      </c>
      <c r="D392" s="390">
        <v>42.021223300000003</v>
      </c>
      <c r="E392" s="7"/>
      <c r="F392" s="7"/>
      <c r="G392" s="7" t="s">
        <v>448</v>
      </c>
      <c r="H392" s="7" t="s">
        <v>449</v>
      </c>
    </row>
    <row r="393" spans="1:8" x14ac:dyDescent="0.25">
      <c r="A393" s="63" t="s">
        <v>6</v>
      </c>
      <c r="B393" s="63" t="s">
        <v>825</v>
      </c>
      <c r="C393" s="7">
        <v>23186</v>
      </c>
      <c r="D393" s="390">
        <v>10.9132762</v>
      </c>
      <c r="E393" s="7"/>
      <c r="F393" s="7"/>
      <c r="G393" s="7" t="s">
        <v>448</v>
      </c>
      <c r="H393" s="7" t="s">
        <v>449</v>
      </c>
    </row>
    <row r="394" spans="1:8" x14ac:dyDescent="0.25">
      <c r="A394" s="63" t="s">
        <v>6</v>
      </c>
      <c r="B394" s="63" t="s">
        <v>826</v>
      </c>
      <c r="C394" s="7">
        <v>23197</v>
      </c>
      <c r="D394" s="7">
        <v>100</v>
      </c>
      <c r="E394" s="7"/>
      <c r="F394" s="7"/>
      <c r="G394" s="7" t="s">
        <v>448</v>
      </c>
      <c r="H394" s="7" t="s">
        <v>449</v>
      </c>
    </row>
    <row r="395" spans="1:8" x14ac:dyDescent="0.25">
      <c r="A395" s="63" t="s">
        <v>6</v>
      </c>
      <c r="B395" s="63" t="s">
        <v>827</v>
      </c>
      <c r="C395" s="7">
        <v>15513</v>
      </c>
      <c r="D395" s="390">
        <v>6.3952099999999996</v>
      </c>
      <c r="E395" s="7"/>
      <c r="F395" s="7"/>
      <c r="G395" s="7" t="s">
        <v>448</v>
      </c>
      <c r="H395" s="7" t="s">
        <v>449</v>
      </c>
    </row>
    <row r="396" spans="1:8" x14ac:dyDescent="0.25">
      <c r="A396" s="63" t="s">
        <v>6</v>
      </c>
      <c r="B396" s="63" t="s">
        <v>828</v>
      </c>
      <c r="C396" s="7">
        <v>15761</v>
      </c>
      <c r="D396" s="7">
        <v>0</v>
      </c>
      <c r="E396" s="7"/>
      <c r="F396" s="7"/>
      <c r="G396" s="7" t="s">
        <v>448</v>
      </c>
      <c r="H396" s="7" t="s">
        <v>449</v>
      </c>
    </row>
    <row r="397" spans="1:8" x14ac:dyDescent="0.25">
      <c r="A397" s="63" t="s">
        <v>6</v>
      </c>
      <c r="B397" s="63" t="s">
        <v>829</v>
      </c>
      <c r="C397" s="7">
        <v>15546</v>
      </c>
      <c r="D397" s="7">
        <v>0</v>
      </c>
      <c r="E397" s="7"/>
      <c r="F397" s="7"/>
      <c r="G397" s="7" t="s">
        <v>448</v>
      </c>
      <c r="H397" s="7" t="s">
        <v>449</v>
      </c>
    </row>
    <row r="398" spans="1:8" x14ac:dyDescent="0.25">
      <c r="A398" s="63" t="s">
        <v>6</v>
      </c>
      <c r="B398" s="63" t="s">
        <v>830</v>
      </c>
      <c r="C398" s="7">
        <v>23265</v>
      </c>
      <c r="D398" s="390">
        <v>12.823589</v>
      </c>
      <c r="E398" s="7"/>
      <c r="F398" s="7"/>
      <c r="G398" s="7" t="s">
        <v>448</v>
      </c>
      <c r="H398" s="7" t="s">
        <v>449</v>
      </c>
    </row>
    <row r="399" spans="1:8" x14ac:dyDescent="0.25">
      <c r="A399" s="63" t="s">
        <v>6</v>
      </c>
      <c r="B399" s="63" t="s">
        <v>831</v>
      </c>
      <c r="C399" s="7">
        <v>15461</v>
      </c>
      <c r="D399" s="7">
        <v>0</v>
      </c>
      <c r="E399" s="7"/>
      <c r="F399" s="7"/>
      <c r="G399" s="7" t="s">
        <v>448</v>
      </c>
      <c r="H399" s="7" t="s">
        <v>449</v>
      </c>
    </row>
    <row r="400" spans="1:8" x14ac:dyDescent="0.25">
      <c r="A400" s="63" t="s">
        <v>6</v>
      </c>
      <c r="B400" s="400" t="s">
        <v>2629</v>
      </c>
      <c r="C400" s="7">
        <v>15658</v>
      </c>
      <c r="D400" s="390">
        <v>23.5714218</v>
      </c>
      <c r="E400" s="7"/>
      <c r="F400" s="7" t="s">
        <v>455</v>
      </c>
      <c r="G400" s="7" t="s">
        <v>448</v>
      </c>
      <c r="H400" s="7" t="s">
        <v>449</v>
      </c>
    </row>
    <row r="401" spans="1:8" x14ac:dyDescent="0.25">
      <c r="A401" s="63" t="s">
        <v>6</v>
      </c>
      <c r="B401" s="400" t="s">
        <v>2630</v>
      </c>
      <c r="C401" s="7">
        <v>47112</v>
      </c>
      <c r="D401" s="7">
        <v>0</v>
      </c>
      <c r="E401" s="7"/>
      <c r="F401" s="7" t="s">
        <v>455</v>
      </c>
      <c r="G401" s="7" t="s">
        <v>449</v>
      </c>
      <c r="H401" s="7" t="s">
        <v>449</v>
      </c>
    </row>
    <row r="402" spans="1:8" x14ac:dyDescent="0.25">
      <c r="A402" s="63" t="s">
        <v>6</v>
      </c>
      <c r="B402" s="400" t="s">
        <v>2631</v>
      </c>
      <c r="C402" s="7">
        <v>23283</v>
      </c>
      <c r="D402" s="390">
        <v>82.554708099999999</v>
      </c>
      <c r="E402" s="7"/>
      <c r="F402" s="7" t="s">
        <v>455</v>
      </c>
      <c r="G402" s="7" t="s">
        <v>448</v>
      </c>
      <c r="H402" s="7" t="s">
        <v>449</v>
      </c>
    </row>
    <row r="403" spans="1:8" x14ac:dyDescent="0.25">
      <c r="A403" s="63" t="s">
        <v>6</v>
      </c>
      <c r="B403" s="63" t="s">
        <v>832</v>
      </c>
      <c r="C403" s="7">
        <v>15414</v>
      </c>
      <c r="D403" s="7">
        <v>0</v>
      </c>
      <c r="E403" s="7"/>
      <c r="F403" s="7"/>
      <c r="G403" s="7" t="s">
        <v>448</v>
      </c>
      <c r="H403" s="7" t="s">
        <v>449</v>
      </c>
    </row>
    <row r="404" spans="1:8" x14ac:dyDescent="0.25">
      <c r="A404" s="63" t="s">
        <v>6</v>
      </c>
      <c r="B404" s="63" t="s">
        <v>833</v>
      </c>
      <c r="C404" s="7">
        <v>15439</v>
      </c>
      <c r="D404" s="7">
        <v>0</v>
      </c>
      <c r="E404" s="7"/>
      <c r="F404" s="7"/>
      <c r="G404" s="7" t="s">
        <v>448</v>
      </c>
      <c r="H404" s="7" t="s">
        <v>449</v>
      </c>
    </row>
    <row r="405" spans="1:8" x14ac:dyDescent="0.25">
      <c r="A405" s="63" t="s">
        <v>6</v>
      </c>
      <c r="B405" s="63" t="s">
        <v>834</v>
      </c>
      <c r="C405" s="7">
        <v>27236</v>
      </c>
      <c r="D405" s="7">
        <v>0</v>
      </c>
      <c r="E405" s="7"/>
      <c r="F405" s="7"/>
      <c r="G405" s="7" t="s">
        <v>448</v>
      </c>
      <c r="H405" s="7" t="s">
        <v>449</v>
      </c>
    </row>
    <row r="406" spans="1:8" x14ac:dyDescent="0.25">
      <c r="A406" s="63" t="s">
        <v>6</v>
      </c>
      <c r="B406" s="63" t="s">
        <v>835</v>
      </c>
      <c r="C406" s="7">
        <v>23250</v>
      </c>
      <c r="D406" s="390">
        <v>68.642184999999998</v>
      </c>
      <c r="E406" s="7"/>
      <c r="F406" s="7"/>
      <c r="G406" s="7" t="s">
        <v>448</v>
      </c>
      <c r="H406" s="7" t="s">
        <v>449</v>
      </c>
    </row>
    <row r="407" spans="1:8" x14ac:dyDescent="0.25">
      <c r="A407" s="63" t="s">
        <v>6</v>
      </c>
      <c r="B407" s="63" t="s">
        <v>836</v>
      </c>
      <c r="C407" s="7">
        <v>27232</v>
      </c>
      <c r="D407" s="390">
        <v>38.635849200000003</v>
      </c>
      <c r="E407" s="7"/>
      <c r="F407" s="7"/>
      <c r="G407" s="7" t="s">
        <v>449</v>
      </c>
      <c r="H407" s="7" t="s">
        <v>449</v>
      </c>
    </row>
    <row r="408" spans="1:8" x14ac:dyDescent="0.25">
      <c r="A408" s="63" t="s">
        <v>6</v>
      </c>
      <c r="B408" s="63" t="s">
        <v>837</v>
      </c>
      <c r="C408" s="7">
        <v>15458</v>
      </c>
      <c r="D408" s="390">
        <v>92.139566700000003</v>
      </c>
      <c r="E408" s="7"/>
      <c r="F408" s="7"/>
      <c r="G408" s="7" t="s">
        <v>448</v>
      </c>
      <c r="H408" s="7" t="s">
        <v>449</v>
      </c>
    </row>
    <row r="409" spans="1:8" x14ac:dyDescent="0.25">
      <c r="A409" s="63" t="s">
        <v>6</v>
      </c>
      <c r="B409" s="63" t="s">
        <v>838</v>
      </c>
      <c r="C409" s="7">
        <v>15363</v>
      </c>
      <c r="D409" s="390">
        <v>52.085436700000002</v>
      </c>
      <c r="E409" s="7"/>
      <c r="F409" s="7"/>
      <c r="G409" s="7" t="s">
        <v>448</v>
      </c>
      <c r="H409" s="7" t="s">
        <v>449</v>
      </c>
    </row>
    <row r="410" spans="1:8" x14ac:dyDescent="0.25">
      <c r="A410" s="63" t="s">
        <v>6</v>
      </c>
      <c r="B410" s="63" t="s">
        <v>839</v>
      </c>
      <c r="C410" s="7">
        <v>15598</v>
      </c>
      <c r="D410" s="390">
        <v>43.096541100000003</v>
      </c>
      <c r="E410" s="7"/>
      <c r="F410" s="7"/>
      <c r="G410" s="7" t="s">
        <v>448</v>
      </c>
      <c r="H410" s="7" t="s">
        <v>449</v>
      </c>
    </row>
    <row r="411" spans="1:8" x14ac:dyDescent="0.25">
      <c r="A411" s="63" t="s">
        <v>6</v>
      </c>
      <c r="B411" s="63" t="s">
        <v>840</v>
      </c>
      <c r="C411" s="7">
        <v>15350</v>
      </c>
      <c r="D411" s="7">
        <v>0</v>
      </c>
      <c r="E411" s="7"/>
      <c r="F411" s="7"/>
      <c r="G411" s="7" t="s">
        <v>448</v>
      </c>
      <c r="H411" s="7" t="s">
        <v>449</v>
      </c>
    </row>
    <row r="412" spans="1:8" x14ac:dyDescent="0.25">
      <c r="A412" s="63" t="s">
        <v>6</v>
      </c>
      <c r="B412" s="63" t="s">
        <v>841</v>
      </c>
      <c r="C412" s="7">
        <v>15607</v>
      </c>
      <c r="D412" s="390">
        <v>2.2113740000000002</v>
      </c>
      <c r="E412" s="7"/>
      <c r="F412" s="7"/>
      <c r="G412" s="7" t="s">
        <v>448</v>
      </c>
      <c r="H412" s="7" t="s">
        <v>449</v>
      </c>
    </row>
    <row r="413" spans="1:8" x14ac:dyDescent="0.25">
      <c r="A413" s="63" t="s">
        <v>6</v>
      </c>
      <c r="B413" s="63" t="s">
        <v>842</v>
      </c>
      <c r="C413" s="7">
        <v>15569</v>
      </c>
      <c r="D413" s="390">
        <v>77.788642199999998</v>
      </c>
      <c r="E413" s="7"/>
      <c r="F413" s="7"/>
      <c r="G413" s="7" t="s">
        <v>448</v>
      </c>
      <c r="H413" s="7" t="s">
        <v>449</v>
      </c>
    </row>
    <row r="414" spans="1:8" x14ac:dyDescent="0.25">
      <c r="A414" s="63" t="s">
        <v>6</v>
      </c>
      <c r="B414" s="63" t="s">
        <v>843</v>
      </c>
      <c r="C414" s="7">
        <v>15780</v>
      </c>
      <c r="D414" s="390">
        <v>0.1037406</v>
      </c>
      <c r="E414" s="7"/>
      <c r="F414" s="7"/>
      <c r="G414" s="7" t="s">
        <v>449</v>
      </c>
      <c r="H414" s="7" t="s">
        <v>449</v>
      </c>
    </row>
    <row r="415" spans="1:8" x14ac:dyDescent="0.25">
      <c r="A415" s="63" t="s">
        <v>6</v>
      </c>
      <c r="B415" s="63" t="s">
        <v>844</v>
      </c>
      <c r="C415" s="7">
        <v>15652</v>
      </c>
      <c r="D415" s="390">
        <v>53.933870400000004</v>
      </c>
      <c r="E415" s="7"/>
      <c r="F415" s="7"/>
      <c r="G415" s="7" t="s">
        <v>448</v>
      </c>
      <c r="H415" s="7" t="s">
        <v>449</v>
      </c>
    </row>
    <row r="416" spans="1:8" x14ac:dyDescent="0.25">
      <c r="A416" s="63" t="s">
        <v>6</v>
      </c>
      <c r="B416" s="63" t="s">
        <v>845</v>
      </c>
      <c r="C416" s="7">
        <v>23268</v>
      </c>
      <c r="D416" s="390">
        <v>40.827739100000002</v>
      </c>
      <c r="E416" s="7"/>
      <c r="F416" s="7"/>
      <c r="G416" s="7" t="s">
        <v>448</v>
      </c>
      <c r="H416" s="7" t="s">
        <v>449</v>
      </c>
    </row>
    <row r="417" spans="1:8" x14ac:dyDescent="0.25">
      <c r="A417" s="63" t="s">
        <v>6</v>
      </c>
      <c r="B417" s="63" t="s">
        <v>846</v>
      </c>
      <c r="C417" s="7">
        <v>15502</v>
      </c>
      <c r="D417" s="390">
        <v>19.623383</v>
      </c>
      <c r="E417" s="7"/>
      <c r="F417" s="7"/>
      <c r="G417" s="7" t="s">
        <v>448</v>
      </c>
      <c r="H417" s="7" t="s">
        <v>449</v>
      </c>
    </row>
    <row r="418" spans="1:8" x14ac:dyDescent="0.25">
      <c r="A418" s="63" t="s">
        <v>6</v>
      </c>
      <c r="B418" s="63" t="s">
        <v>847</v>
      </c>
      <c r="C418" s="7">
        <v>15359</v>
      </c>
      <c r="D418" s="390">
        <v>73.106386200000003</v>
      </c>
      <c r="E418" s="7"/>
      <c r="F418" s="7"/>
      <c r="G418" s="7" t="s">
        <v>448</v>
      </c>
      <c r="H418" s="7" t="s">
        <v>449</v>
      </c>
    </row>
    <row r="419" spans="1:8" x14ac:dyDescent="0.25">
      <c r="A419" s="63" t="s">
        <v>6</v>
      </c>
      <c r="B419" s="63" t="s">
        <v>848</v>
      </c>
      <c r="C419" s="7">
        <v>15361</v>
      </c>
      <c r="D419" s="7">
        <v>0</v>
      </c>
      <c r="E419" s="7"/>
      <c r="F419" s="7"/>
      <c r="G419" s="7" t="s">
        <v>448</v>
      </c>
      <c r="H419" s="7" t="s">
        <v>449</v>
      </c>
    </row>
    <row r="420" spans="1:8" x14ac:dyDescent="0.25">
      <c r="A420" s="63" t="s">
        <v>6</v>
      </c>
      <c r="B420" s="63" t="s">
        <v>849</v>
      </c>
      <c r="C420" s="7">
        <v>25086</v>
      </c>
      <c r="D420" s="390">
        <v>26.2817328</v>
      </c>
      <c r="E420" s="7"/>
      <c r="F420" s="7"/>
      <c r="G420" s="7" t="s">
        <v>448</v>
      </c>
      <c r="H420" s="7" t="s">
        <v>449</v>
      </c>
    </row>
    <row r="421" spans="1:8" x14ac:dyDescent="0.25">
      <c r="A421" s="63" t="s">
        <v>6</v>
      </c>
      <c r="B421" s="63" t="s">
        <v>850</v>
      </c>
      <c r="C421" s="7">
        <v>15721</v>
      </c>
      <c r="D421" s="7">
        <v>100</v>
      </c>
      <c r="E421" s="7"/>
      <c r="F421" s="7"/>
      <c r="G421" s="7" t="s">
        <v>449</v>
      </c>
      <c r="H421" s="7" t="s">
        <v>449</v>
      </c>
    </row>
    <row r="422" spans="1:8" x14ac:dyDescent="0.25">
      <c r="A422" s="63" t="s">
        <v>6</v>
      </c>
      <c r="B422" s="63" t="s">
        <v>851</v>
      </c>
      <c r="C422" s="7">
        <v>23123</v>
      </c>
      <c r="D422" s="390">
        <v>68.111916699999995</v>
      </c>
      <c r="E422" s="7"/>
      <c r="F422" s="7"/>
      <c r="G422" s="7" t="s">
        <v>448</v>
      </c>
      <c r="H422" s="7" t="s">
        <v>449</v>
      </c>
    </row>
    <row r="423" spans="1:8" x14ac:dyDescent="0.25">
      <c r="A423" s="63" t="s">
        <v>6</v>
      </c>
      <c r="B423" s="63" t="s">
        <v>852</v>
      </c>
      <c r="C423" s="7">
        <v>15733</v>
      </c>
      <c r="D423" s="390">
        <v>3.96E-3</v>
      </c>
      <c r="E423" s="7"/>
      <c r="F423" s="7"/>
      <c r="G423" s="7" t="s">
        <v>448</v>
      </c>
      <c r="H423" s="7" t="s">
        <v>449</v>
      </c>
    </row>
    <row r="424" spans="1:8" x14ac:dyDescent="0.25">
      <c r="A424" s="63" t="s">
        <v>6</v>
      </c>
      <c r="B424" s="63" t="s">
        <v>853</v>
      </c>
      <c r="C424" s="7">
        <v>15606</v>
      </c>
      <c r="D424" s="390">
        <v>40.6909536</v>
      </c>
      <c r="E424" s="7"/>
      <c r="F424" s="7"/>
      <c r="G424" s="7" t="s">
        <v>449</v>
      </c>
      <c r="H424" s="7" t="s">
        <v>449</v>
      </c>
    </row>
    <row r="425" spans="1:8" x14ac:dyDescent="0.25">
      <c r="A425" s="63" t="s">
        <v>6</v>
      </c>
      <c r="B425" s="400" t="s">
        <v>2632</v>
      </c>
      <c r="C425" s="7">
        <v>29768</v>
      </c>
      <c r="D425" s="7">
        <v>0</v>
      </c>
      <c r="E425" s="7"/>
      <c r="F425" s="7" t="s">
        <v>455</v>
      </c>
      <c r="G425" s="7" t="s">
        <v>448</v>
      </c>
      <c r="H425" s="7" t="s">
        <v>449</v>
      </c>
    </row>
    <row r="426" spans="1:8" x14ac:dyDescent="0.25">
      <c r="A426" s="63" t="s">
        <v>6</v>
      </c>
      <c r="B426" s="63" t="s">
        <v>854</v>
      </c>
      <c r="C426" s="7">
        <v>15412</v>
      </c>
      <c r="D426" s="390">
        <v>81.534573100000003</v>
      </c>
      <c r="E426" s="7"/>
      <c r="F426" s="7"/>
      <c r="G426" s="7" t="s">
        <v>448</v>
      </c>
      <c r="H426" s="7" t="s">
        <v>449</v>
      </c>
    </row>
    <row r="427" spans="1:8" x14ac:dyDescent="0.25">
      <c r="A427" s="63" t="s">
        <v>6</v>
      </c>
      <c r="B427" s="63" t="s">
        <v>855</v>
      </c>
      <c r="C427" s="7">
        <v>23274</v>
      </c>
      <c r="D427" s="7">
        <v>0</v>
      </c>
      <c r="E427" s="7"/>
      <c r="F427" s="7"/>
      <c r="G427" s="7" t="s">
        <v>448</v>
      </c>
      <c r="H427" s="7" t="s">
        <v>449</v>
      </c>
    </row>
    <row r="428" spans="1:8" x14ac:dyDescent="0.25">
      <c r="A428" s="63" t="s">
        <v>6</v>
      </c>
      <c r="B428" s="63" t="s">
        <v>856</v>
      </c>
      <c r="C428" s="7">
        <v>15351</v>
      </c>
      <c r="D428" s="390">
        <v>30.725030799999999</v>
      </c>
      <c r="E428" s="7"/>
      <c r="F428" s="7"/>
      <c r="G428" s="7" t="s">
        <v>448</v>
      </c>
      <c r="H428" s="7" t="s">
        <v>449</v>
      </c>
    </row>
    <row r="429" spans="1:8" x14ac:dyDescent="0.25">
      <c r="A429" s="63" t="s">
        <v>6</v>
      </c>
      <c r="B429" s="63" t="s">
        <v>857</v>
      </c>
      <c r="C429" s="7">
        <v>23129</v>
      </c>
      <c r="D429" s="7">
        <v>100</v>
      </c>
      <c r="E429" s="7"/>
      <c r="F429" s="7"/>
      <c r="G429" s="7" t="s">
        <v>448</v>
      </c>
      <c r="H429" s="7" t="s">
        <v>449</v>
      </c>
    </row>
    <row r="430" spans="1:8" x14ac:dyDescent="0.25">
      <c r="A430" s="63" t="s">
        <v>6</v>
      </c>
      <c r="B430" s="63" t="s">
        <v>858</v>
      </c>
      <c r="C430" s="7">
        <v>15470</v>
      </c>
      <c r="D430" s="390">
        <v>77.481595200000001</v>
      </c>
      <c r="E430" s="7"/>
      <c r="F430" s="7"/>
      <c r="G430" s="7" t="s">
        <v>448</v>
      </c>
      <c r="H430" s="7" t="s">
        <v>449</v>
      </c>
    </row>
    <row r="431" spans="1:8" x14ac:dyDescent="0.25">
      <c r="A431" s="63" t="s">
        <v>6</v>
      </c>
      <c r="B431" s="63" t="s">
        <v>859</v>
      </c>
      <c r="C431" s="7">
        <v>15621</v>
      </c>
      <c r="D431" s="390">
        <v>54.547567200000003</v>
      </c>
      <c r="E431" s="7"/>
      <c r="F431" s="7"/>
      <c r="G431" s="7" t="s">
        <v>448</v>
      </c>
      <c r="H431" s="7" t="s">
        <v>449</v>
      </c>
    </row>
    <row r="432" spans="1:8" x14ac:dyDescent="0.25">
      <c r="A432" s="63" t="s">
        <v>6</v>
      </c>
      <c r="B432" s="63" t="s">
        <v>860</v>
      </c>
      <c r="C432" s="7">
        <v>15747</v>
      </c>
      <c r="D432" s="390">
        <v>20.8942309</v>
      </c>
      <c r="E432" s="7"/>
      <c r="F432" s="7"/>
      <c r="G432" s="7" t="s">
        <v>448</v>
      </c>
      <c r="H432" s="7" t="s">
        <v>449</v>
      </c>
    </row>
    <row r="433" spans="1:8" x14ac:dyDescent="0.25">
      <c r="A433" s="63" t="s">
        <v>6</v>
      </c>
      <c r="B433" s="63" t="s">
        <v>861</v>
      </c>
      <c r="C433" s="7">
        <v>15746</v>
      </c>
      <c r="D433" s="7">
        <v>0</v>
      </c>
      <c r="E433" s="7"/>
      <c r="F433" s="7"/>
      <c r="G433" s="7" t="s">
        <v>448</v>
      </c>
      <c r="H433" s="7" t="s">
        <v>449</v>
      </c>
    </row>
    <row r="434" spans="1:8" x14ac:dyDescent="0.25">
      <c r="A434" s="63" t="s">
        <v>6</v>
      </c>
      <c r="B434" s="63" t="s">
        <v>862</v>
      </c>
      <c r="C434" s="7">
        <v>23280</v>
      </c>
      <c r="D434" s="390">
        <v>39.107068300000002</v>
      </c>
      <c r="E434" s="7"/>
      <c r="F434" s="7"/>
      <c r="G434" s="7" t="s">
        <v>448</v>
      </c>
      <c r="H434" s="7" t="s">
        <v>449</v>
      </c>
    </row>
    <row r="435" spans="1:8" x14ac:dyDescent="0.25">
      <c r="A435" s="63" t="s">
        <v>6</v>
      </c>
      <c r="B435" s="63" t="s">
        <v>863</v>
      </c>
      <c r="C435" s="7">
        <v>25087</v>
      </c>
      <c r="D435" s="390">
        <v>52.792065200000003</v>
      </c>
      <c r="E435" s="7"/>
      <c r="F435" s="7"/>
      <c r="G435" s="7" t="s">
        <v>449</v>
      </c>
      <c r="H435" s="7" t="s">
        <v>449</v>
      </c>
    </row>
    <row r="436" spans="1:8" x14ac:dyDescent="0.25">
      <c r="A436" s="63" t="s">
        <v>6</v>
      </c>
      <c r="B436" s="63" t="s">
        <v>864</v>
      </c>
      <c r="C436" s="7">
        <v>31516</v>
      </c>
      <c r="D436" s="390">
        <v>1.066846</v>
      </c>
      <c r="E436" s="7"/>
      <c r="F436" s="7"/>
      <c r="G436" s="7" t="s">
        <v>449</v>
      </c>
      <c r="H436" s="7" t="s">
        <v>449</v>
      </c>
    </row>
    <row r="437" spans="1:8" x14ac:dyDescent="0.25">
      <c r="A437" s="63" t="s">
        <v>6</v>
      </c>
      <c r="B437" s="63" t="s">
        <v>865</v>
      </c>
      <c r="C437" s="7">
        <v>15434</v>
      </c>
      <c r="D437" s="7">
        <v>0</v>
      </c>
      <c r="E437" s="7"/>
      <c r="F437" s="7"/>
      <c r="G437" s="7" t="s">
        <v>448</v>
      </c>
      <c r="H437" s="7" t="s">
        <v>449</v>
      </c>
    </row>
    <row r="438" spans="1:8" x14ac:dyDescent="0.25">
      <c r="A438" s="63" t="s">
        <v>6</v>
      </c>
      <c r="B438" s="400" t="s">
        <v>2633</v>
      </c>
      <c r="C438" s="7">
        <v>29769</v>
      </c>
      <c r="D438" s="7">
        <v>0</v>
      </c>
      <c r="E438" s="7"/>
      <c r="F438" s="7" t="s">
        <v>455</v>
      </c>
      <c r="G438" s="7" t="s">
        <v>448</v>
      </c>
      <c r="H438" s="7" t="s">
        <v>449</v>
      </c>
    </row>
    <row r="439" spans="1:8" x14ac:dyDescent="0.25">
      <c r="A439" s="63" t="s">
        <v>6</v>
      </c>
      <c r="B439" s="400" t="s">
        <v>2634</v>
      </c>
      <c r="C439" s="7">
        <v>26518</v>
      </c>
      <c r="D439" s="390">
        <v>4.9549737</v>
      </c>
      <c r="E439" s="7"/>
      <c r="F439" s="7" t="s">
        <v>455</v>
      </c>
      <c r="G439" s="7" t="s">
        <v>448</v>
      </c>
      <c r="H439" s="7" t="s">
        <v>449</v>
      </c>
    </row>
    <row r="440" spans="1:8" x14ac:dyDescent="0.25">
      <c r="A440" s="63" t="s">
        <v>6</v>
      </c>
      <c r="B440" s="63" t="s">
        <v>866</v>
      </c>
      <c r="C440" s="7">
        <v>23225</v>
      </c>
      <c r="D440" s="390">
        <v>18.5254966</v>
      </c>
      <c r="E440" s="7"/>
      <c r="F440" s="7"/>
      <c r="G440" s="7" t="s">
        <v>448</v>
      </c>
      <c r="H440" s="7" t="s">
        <v>449</v>
      </c>
    </row>
    <row r="441" spans="1:8" x14ac:dyDescent="0.25">
      <c r="A441" s="63" t="s">
        <v>6</v>
      </c>
      <c r="B441" s="63" t="s">
        <v>867</v>
      </c>
      <c r="C441" s="7">
        <v>25088</v>
      </c>
      <c r="D441" s="7">
        <v>0</v>
      </c>
      <c r="E441" s="7"/>
      <c r="F441" s="7"/>
      <c r="G441" s="7" t="s">
        <v>448</v>
      </c>
      <c r="H441" s="7" t="s">
        <v>449</v>
      </c>
    </row>
    <row r="442" spans="1:8" x14ac:dyDescent="0.25">
      <c r="A442" s="63" t="s">
        <v>6</v>
      </c>
      <c r="B442" s="63" t="s">
        <v>868</v>
      </c>
      <c r="C442" s="7">
        <v>25089</v>
      </c>
      <c r="D442" s="390">
        <v>5.5801322999999998</v>
      </c>
      <c r="E442" s="7"/>
      <c r="F442" s="7"/>
      <c r="G442" s="7" t="s">
        <v>448</v>
      </c>
      <c r="H442" s="7" t="s">
        <v>449</v>
      </c>
    </row>
    <row r="443" spans="1:8" x14ac:dyDescent="0.25">
      <c r="A443" s="63" t="s">
        <v>6</v>
      </c>
      <c r="B443" s="63" t="s">
        <v>869</v>
      </c>
      <c r="C443" s="7">
        <v>15775</v>
      </c>
      <c r="D443" s="390">
        <v>39.8575552</v>
      </c>
      <c r="E443" s="7"/>
      <c r="F443" s="7"/>
      <c r="G443" s="7" t="s">
        <v>449</v>
      </c>
      <c r="H443" s="7" t="s">
        <v>449</v>
      </c>
    </row>
    <row r="444" spans="1:8" x14ac:dyDescent="0.25">
      <c r="A444" s="63" t="s">
        <v>6</v>
      </c>
      <c r="B444" s="63" t="s">
        <v>870</v>
      </c>
      <c r="C444" s="7">
        <v>15642</v>
      </c>
      <c r="D444" s="7">
        <v>0</v>
      </c>
      <c r="E444" s="7"/>
      <c r="F444" s="7"/>
      <c r="G444" s="7" t="s">
        <v>448</v>
      </c>
      <c r="H444" s="7" t="s">
        <v>449</v>
      </c>
    </row>
    <row r="445" spans="1:8" x14ac:dyDescent="0.25">
      <c r="A445" s="63" t="s">
        <v>6</v>
      </c>
      <c r="B445" s="400" t="s">
        <v>2635</v>
      </c>
      <c r="C445" s="7">
        <v>29770</v>
      </c>
      <c r="D445" s="390">
        <v>8.5141974999999999</v>
      </c>
      <c r="E445" s="7"/>
      <c r="F445" s="7" t="s">
        <v>455</v>
      </c>
      <c r="G445" s="7" t="s">
        <v>448</v>
      </c>
      <c r="H445" s="7" t="s">
        <v>449</v>
      </c>
    </row>
    <row r="446" spans="1:8" x14ac:dyDescent="0.25">
      <c r="A446" s="63" t="s">
        <v>6</v>
      </c>
      <c r="B446" s="63" t="s">
        <v>871</v>
      </c>
      <c r="C446" s="7">
        <v>15396</v>
      </c>
      <c r="D446" s="7">
        <v>100</v>
      </c>
      <c r="E446" s="7"/>
      <c r="F446" s="7"/>
      <c r="G446" s="7" t="s">
        <v>449</v>
      </c>
      <c r="H446" s="7" t="s">
        <v>449</v>
      </c>
    </row>
    <row r="447" spans="1:8" x14ac:dyDescent="0.25">
      <c r="A447" s="63" t="s">
        <v>6</v>
      </c>
      <c r="B447" s="63" t="s">
        <v>872</v>
      </c>
      <c r="C447" s="7">
        <v>15650</v>
      </c>
      <c r="D447" s="7">
        <v>100</v>
      </c>
      <c r="E447" s="7"/>
      <c r="F447" s="7"/>
      <c r="G447" s="7" t="s">
        <v>448</v>
      </c>
      <c r="H447" s="7" t="s">
        <v>449</v>
      </c>
    </row>
    <row r="448" spans="1:8" x14ac:dyDescent="0.25">
      <c r="A448" s="63" t="s">
        <v>6</v>
      </c>
      <c r="B448" s="63" t="s">
        <v>873</v>
      </c>
      <c r="C448" s="7">
        <v>23296</v>
      </c>
      <c r="D448" s="390">
        <v>83.854165699999996</v>
      </c>
      <c r="E448" s="7"/>
      <c r="F448" s="7"/>
      <c r="G448" s="7" t="s">
        <v>448</v>
      </c>
      <c r="H448" s="7" t="s">
        <v>449</v>
      </c>
    </row>
    <row r="449" spans="1:8" x14ac:dyDescent="0.25">
      <c r="A449" s="63" t="s">
        <v>6</v>
      </c>
      <c r="B449" s="63" t="s">
        <v>874</v>
      </c>
      <c r="C449" s="7">
        <v>15663</v>
      </c>
      <c r="D449" s="390">
        <v>85.313511500000004</v>
      </c>
      <c r="E449" s="7"/>
      <c r="F449" s="7"/>
      <c r="G449" s="7" t="s">
        <v>448</v>
      </c>
      <c r="H449" s="7" t="s">
        <v>449</v>
      </c>
    </row>
    <row r="450" spans="1:8" x14ac:dyDescent="0.25">
      <c r="A450" s="63" t="s">
        <v>6</v>
      </c>
      <c r="B450" s="63" t="s">
        <v>875</v>
      </c>
      <c r="C450" s="7">
        <v>25090</v>
      </c>
      <c r="D450" s="7">
        <v>0</v>
      </c>
      <c r="E450" s="7"/>
      <c r="F450" s="7"/>
      <c r="G450" s="7" t="s">
        <v>448</v>
      </c>
      <c r="H450" s="7" t="s">
        <v>449</v>
      </c>
    </row>
    <row r="451" spans="1:8" x14ac:dyDescent="0.25">
      <c r="A451" s="63" t="s">
        <v>6</v>
      </c>
      <c r="B451" s="63" t="s">
        <v>876</v>
      </c>
      <c r="C451" s="7">
        <v>23180</v>
      </c>
      <c r="D451" s="390">
        <v>98.734915400000006</v>
      </c>
      <c r="E451" s="7"/>
      <c r="F451" s="7"/>
      <c r="G451" s="7" t="s">
        <v>448</v>
      </c>
      <c r="H451" s="7" t="s">
        <v>449</v>
      </c>
    </row>
    <row r="452" spans="1:8" x14ac:dyDescent="0.25">
      <c r="A452" s="63" t="s">
        <v>6</v>
      </c>
      <c r="B452" s="63" t="s">
        <v>877</v>
      </c>
      <c r="C452" s="7">
        <v>15394</v>
      </c>
      <c r="D452" s="7">
        <v>0</v>
      </c>
      <c r="E452" s="7"/>
      <c r="F452" s="7"/>
      <c r="G452" s="7" t="s">
        <v>449</v>
      </c>
      <c r="H452" s="7" t="s">
        <v>449</v>
      </c>
    </row>
    <row r="453" spans="1:8" x14ac:dyDescent="0.25">
      <c r="A453" s="63" t="s">
        <v>6</v>
      </c>
      <c r="B453" s="400" t="s">
        <v>2636</v>
      </c>
      <c r="C453" s="7">
        <v>47114</v>
      </c>
      <c r="D453" s="7">
        <v>0</v>
      </c>
      <c r="E453" s="7"/>
      <c r="F453" s="7" t="s">
        <v>455</v>
      </c>
      <c r="G453" s="7" t="s">
        <v>448</v>
      </c>
      <c r="H453" s="7" t="s">
        <v>449</v>
      </c>
    </row>
    <row r="454" spans="1:8" x14ac:dyDescent="0.25">
      <c r="A454" s="63" t="s">
        <v>6</v>
      </c>
      <c r="B454" s="63" t="s">
        <v>878</v>
      </c>
      <c r="C454" s="7">
        <v>15647</v>
      </c>
      <c r="D454" s="390">
        <v>92.104095000000001</v>
      </c>
      <c r="E454" s="7"/>
      <c r="F454" s="7"/>
      <c r="G454" s="7" t="s">
        <v>448</v>
      </c>
      <c r="H454" s="7" t="s">
        <v>449</v>
      </c>
    </row>
    <row r="455" spans="1:8" x14ac:dyDescent="0.25">
      <c r="A455" s="63" t="s">
        <v>6</v>
      </c>
      <c r="B455" s="63" t="s">
        <v>879</v>
      </c>
      <c r="C455" s="7">
        <v>27231</v>
      </c>
      <c r="D455" s="390">
        <v>12.6498522</v>
      </c>
      <c r="E455" s="7"/>
      <c r="F455" s="7"/>
      <c r="G455" s="7" t="s">
        <v>448</v>
      </c>
      <c r="H455" s="7" t="s">
        <v>449</v>
      </c>
    </row>
    <row r="456" spans="1:8" x14ac:dyDescent="0.25">
      <c r="A456" s="63" t="s">
        <v>6</v>
      </c>
      <c r="B456" s="63" t="s">
        <v>880</v>
      </c>
      <c r="C456" s="7">
        <v>15623</v>
      </c>
      <c r="D456" s="390">
        <v>21.610272200000001</v>
      </c>
      <c r="E456" s="7"/>
      <c r="F456" s="7"/>
      <c r="G456" s="7" t="s">
        <v>448</v>
      </c>
      <c r="H456" s="7" t="s">
        <v>449</v>
      </c>
    </row>
    <row r="457" spans="1:8" x14ac:dyDescent="0.25">
      <c r="A457" s="63" t="s">
        <v>6</v>
      </c>
      <c r="B457" s="63" t="s">
        <v>881</v>
      </c>
      <c r="C457" s="7">
        <v>15772</v>
      </c>
      <c r="D457" s="390">
        <v>25.411136299999999</v>
      </c>
      <c r="E457" s="7"/>
      <c r="F457" s="7"/>
      <c r="G457" s="7" t="s">
        <v>448</v>
      </c>
      <c r="H457" s="7" t="s">
        <v>449</v>
      </c>
    </row>
    <row r="458" spans="1:8" x14ac:dyDescent="0.25">
      <c r="A458" s="63" t="s">
        <v>6</v>
      </c>
      <c r="B458" s="63" t="s">
        <v>882</v>
      </c>
      <c r="C458" s="7">
        <v>15488</v>
      </c>
      <c r="D458" s="7">
        <v>0</v>
      </c>
      <c r="E458" s="7"/>
      <c r="F458" s="7"/>
      <c r="G458" s="7" t="s">
        <v>448</v>
      </c>
      <c r="H458" s="7" t="s">
        <v>449</v>
      </c>
    </row>
    <row r="459" spans="1:8" x14ac:dyDescent="0.25">
      <c r="A459" s="63" t="s">
        <v>6</v>
      </c>
      <c r="B459" s="63" t="s">
        <v>883</v>
      </c>
      <c r="C459" s="7">
        <v>15389</v>
      </c>
      <c r="D459" s="390">
        <v>52.501243000000002</v>
      </c>
      <c r="E459" s="7"/>
      <c r="F459" s="7"/>
      <c r="G459" s="7" t="s">
        <v>449</v>
      </c>
      <c r="H459" s="7" t="s">
        <v>449</v>
      </c>
    </row>
    <row r="460" spans="1:8" x14ac:dyDescent="0.25">
      <c r="A460" s="63" t="s">
        <v>6</v>
      </c>
      <c r="B460" s="63" t="s">
        <v>884</v>
      </c>
      <c r="C460" s="7">
        <v>15390</v>
      </c>
      <c r="D460" s="7">
        <v>0</v>
      </c>
      <c r="E460" s="7"/>
      <c r="F460" s="7"/>
      <c r="G460" s="7" t="s">
        <v>448</v>
      </c>
      <c r="H460" s="7" t="s">
        <v>449</v>
      </c>
    </row>
    <row r="461" spans="1:8" x14ac:dyDescent="0.25">
      <c r="A461" s="63" t="s">
        <v>6</v>
      </c>
      <c r="B461" s="63" t="s">
        <v>885</v>
      </c>
      <c r="C461" s="7">
        <v>15700</v>
      </c>
      <c r="D461" s="7">
        <v>0</v>
      </c>
      <c r="E461" s="7"/>
      <c r="F461" s="7"/>
      <c r="G461" s="7" t="s">
        <v>448</v>
      </c>
      <c r="H461" s="7" t="s">
        <v>449</v>
      </c>
    </row>
    <row r="462" spans="1:8" x14ac:dyDescent="0.25">
      <c r="A462" s="63" t="s">
        <v>6</v>
      </c>
      <c r="B462" s="63" t="s">
        <v>886</v>
      </c>
      <c r="C462" s="7">
        <v>23267</v>
      </c>
      <c r="D462" s="390">
        <v>74.938830499999995</v>
      </c>
      <c r="E462" s="7"/>
      <c r="F462" s="7"/>
      <c r="G462" s="7" t="s">
        <v>448</v>
      </c>
      <c r="H462" s="7" t="s">
        <v>449</v>
      </c>
    </row>
    <row r="463" spans="1:8" x14ac:dyDescent="0.25">
      <c r="A463" s="63" t="s">
        <v>6</v>
      </c>
      <c r="B463" s="63" t="s">
        <v>887</v>
      </c>
      <c r="C463" s="7">
        <v>15639</v>
      </c>
      <c r="D463" s="390">
        <v>95.604993100000002</v>
      </c>
      <c r="E463" s="7"/>
      <c r="F463" s="7"/>
      <c r="G463" s="7" t="s">
        <v>448</v>
      </c>
      <c r="H463" s="7" t="s">
        <v>449</v>
      </c>
    </row>
    <row r="464" spans="1:8" x14ac:dyDescent="0.25">
      <c r="A464" s="63" t="s">
        <v>6</v>
      </c>
      <c r="B464" s="63" t="s">
        <v>888</v>
      </c>
      <c r="C464" s="7">
        <v>15743</v>
      </c>
      <c r="D464" s="7">
        <v>0</v>
      </c>
      <c r="E464" s="7"/>
      <c r="F464" s="7"/>
      <c r="G464" s="7" t="s">
        <v>448</v>
      </c>
      <c r="H464" s="7" t="s">
        <v>449</v>
      </c>
    </row>
    <row r="465" spans="1:8" x14ac:dyDescent="0.25">
      <c r="A465" s="63" t="s">
        <v>6</v>
      </c>
      <c r="B465" s="63" t="s">
        <v>889</v>
      </c>
      <c r="C465" s="7">
        <v>15479</v>
      </c>
      <c r="D465" s="390">
        <v>74.252492799999999</v>
      </c>
      <c r="E465" s="7"/>
      <c r="F465" s="7"/>
      <c r="G465" s="7" t="s">
        <v>448</v>
      </c>
      <c r="H465" s="7" t="s">
        <v>449</v>
      </c>
    </row>
    <row r="466" spans="1:8" x14ac:dyDescent="0.25">
      <c r="A466" s="63" t="s">
        <v>6</v>
      </c>
      <c r="B466" s="63" t="s">
        <v>890</v>
      </c>
      <c r="C466" s="7">
        <v>15556</v>
      </c>
      <c r="D466" s="390">
        <v>57.769972299999999</v>
      </c>
      <c r="E466" s="7"/>
      <c r="F466" s="7"/>
      <c r="G466" s="7" t="s">
        <v>448</v>
      </c>
      <c r="H466" s="7" t="s">
        <v>449</v>
      </c>
    </row>
    <row r="467" spans="1:8" x14ac:dyDescent="0.25">
      <c r="A467" s="63" t="s">
        <v>6</v>
      </c>
      <c r="B467" s="63" t="s">
        <v>891</v>
      </c>
      <c r="C467" s="7">
        <v>15594</v>
      </c>
      <c r="D467" s="390">
        <v>79.944148299999995</v>
      </c>
      <c r="E467" s="7"/>
      <c r="F467" s="7"/>
      <c r="G467" s="7" t="s">
        <v>448</v>
      </c>
      <c r="H467" s="7" t="s">
        <v>449</v>
      </c>
    </row>
    <row r="468" spans="1:8" x14ac:dyDescent="0.25">
      <c r="A468" s="63" t="s">
        <v>6</v>
      </c>
      <c r="B468" s="63" t="s">
        <v>892</v>
      </c>
      <c r="C468" s="7">
        <v>15381</v>
      </c>
      <c r="D468" s="390">
        <v>53.2318274</v>
      </c>
      <c r="E468" s="7"/>
      <c r="F468" s="7"/>
      <c r="G468" s="7" t="s">
        <v>448</v>
      </c>
      <c r="H468" s="7" t="s">
        <v>449</v>
      </c>
    </row>
    <row r="469" spans="1:8" x14ac:dyDescent="0.25">
      <c r="A469" s="63" t="s">
        <v>6</v>
      </c>
      <c r="B469" s="63" t="s">
        <v>893</v>
      </c>
      <c r="C469" s="7">
        <v>23220</v>
      </c>
      <c r="D469" s="390">
        <v>32.335098899999998</v>
      </c>
      <c r="E469" s="7"/>
      <c r="F469" s="7"/>
      <c r="G469" s="7" t="s">
        <v>448</v>
      </c>
      <c r="H469" s="7" t="s">
        <v>449</v>
      </c>
    </row>
    <row r="470" spans="1:8" x14ac:dyDescent="0.25">
      <c r="A470" s="63" t="s">
        <v>6</v>
      </c>
      <c r="B470" s="63" t="s">
        <v>894</v>
      </c>
      <c r="C470" s="7">
        <v>27221</v>
      </c>
      <c r="D470" s="390">
        <v>82.351406699999998</v>
      </c>
      <c r="E470" s="7"/>
      <c r="F470" s="7"/>
      <c r="G470" s="7" t="s">
        <v>448</v>
      </c>
      <c r="H470" s="7" t="s">
        <v>449</v>
      </c>
    </row>
    <row r="471" spans="1:8" x14ac:dyDescent="0.25">
      <c r="A471" s="63" t="s">
        <v>6</v>
      </c>
      <c r="B471" s="63" t="s">
        <v>895</v>
      </c>
      <c r="C471" s="7">
        <v>15430</v>
      </c>
      <c r="D471" s="7">
        <v>0</v>
      </c>
      <c r="E471" s="7"/>
      <c r="F471" s="7"/>
      <c r="G471" s="7" t="s">
        <v>448</v>
      </c>
      <c r="H471" s="7" t="s">
        <v>449</v>
      </c>
    </row>
    <row r="472" spans="1:8" x14ac:dyDescent="0.25">
      <c r="A472" s="63" t="s">
        <v>6</v>
      </c>
      <c r="B472" s="63" t="s">
        <v>896</v>
      </c>
      <c r="C472" s="7">
        <v>23172</v>
      </c>
      <c r="D472" s="7">
        <v>100</v>
      </c>
      <c r="E472" s="7"/>
      <c r="F472" s="7"/>
      <c r="G472" s="7" t="s">
        <v>448</v>
      </c>
      <c r="H472" s="7" t="s">
        <v>449</v>
      </c>
    </row>
    <row r="473" spans="1:8" x14ac:dyDescent="0.25">
      <c r="A473" s="63" t="s">
        <v>6</v>
      </c>
      <c r="B473" s="63" t="s">
        <v>897</v>
      </c>
      <c r="C473" s="7">
        <v>15633</v>
      </c>
      <c r="D473" s="390">
        <v>67.529674799999995</v>
      </c>
      <c r="E473" s="7"/>
      <c r="F473" s="7"/>
      <c r="G473" s="7" t="s">
        <v>448</v>
      </c>
      <c r="H473" s="7" t="s">
        <v>449</v>
      </c>
    </row>
    <row r="474" spans="1:8" x14ac:dyDescent="0.25">
      <c r="A474" s="63" t="s">
        <v>6</v>
      </c>
      <c r="B474" s="63" t="s">
        <v>898</v>
      </c>
      <c r="C474" s="7">
        <v>15618</v>
      </c>
      <c r="D474" s="390">
        <v>48.984837400000004</v>
      </c>
      <c r="E474" s="7"/>
      <c r="F474" s="7"/>
      <c r="G474" s="7" t="s">
        <v>448</v>
      </c>
      <c r="H474" s="7" t="s">
        <v>449</v>
      </c>
    </row>
    <row r="475" spans="1:8" x14ac:dyDescent="0.25">
      <c r="A475" s="63" t="s">
        <v>6</v>
      </c>
      <c r="B475" s="63" t="s">
        <v>899</v>
      </c>
      <c r="C475" s="7">
        <v>15362</v>
      </c>
      <c r="D475" s="390">
        <v>71.640975900000001</v>
      </c>
      <c r="E475" s="7"/>
      <c r="F475" s="7"/>
      <c r="G475" s="7" t="s">
        <v>448</v>
      </c>
      <c r="H475" s="7" t="s">
        <v>449</v>
      </c>
    </row>
    <row r="476" spans="1:8" x14ac:dyDescent="0.25">
      <c r="A476" s="63" t="s">
        <v>6</v>
      </c>
      <c r="B476" s="63" t="s">
        <v>900</v>
      </c>
      <c r="C476" s="7">
        <v>27249</v>
      </c>
      <c r="D476" s="7">
        <v>0</v>
      </c>
      <c r="E476" s="7"/>
      <c r="F476" s="7"/>
      <c r="G476" s="7" t="s">
        <v>448</v>
      </c>
      <c r="H476" s="7" t="s">
        <v>449</v>
      </c>
    </row>
    <row r="477" spans="1:8" x14ac:dyDescent="0.25">
      <c r="A477" s="63" t="s">
        <v>6</v>
      </c>
      <c r="B477" s="63" t="s">
        <v>901</v>
      </c>
      <c r="C477" s="7">
        <v>27243</v>
      </c>
      <c r="D477" s="7">
        <v>0</v>
      </c>
      <c r="E477" s="7"/>
      <c r="F477" s="7"/>
      <c r="G477" s="7" t="s">
        <v>449</v>
      </c>
      <c r="H477" s="7" t="s">
        <v>449</v>
      </c>
    </row>
    <row r="478" spans="1:8" x14ac:dyDescent="0.25">
      <c r="A478" s="63" t="s">
        <v>6</v>
      </c>
      <c r="B478" s="63" t="s">
        <v>902</v>
      </c>
      <c r="C478" s="7">
        <v>15702</v>
      </c>
      <c r="D478" s="7">
        <v>0</v>
      </c>
      <c r="E478" s="7"/>
      <c r="F478" s="7"/>
      <c r="G478" s="7" t="s">
        <v>449</v>
      </c>
      <c r="H478" s="7" t="s">
        <v>449</v>
      </c>
    </row>
    <row r="479" spans="1:8" x14ac:dyDescent="0.25">
      <c r="A479" s="63" t="s">
        <v>6</v>
      </c>
      <c r="B479" s="63" t="s">
        <v>903</v>
      </c>
      <c r="C479" s="7">
        <v>15529</v>
      </c>
      <c r="D479" s="390">
        <v>98.449959899999996</v>
      </c>
      <c r="E479" s="7"/>
      <c r="F479" s="7"/>
      <c r="G479" s="7" t="s">
        <v>448</v>
      </c>
      <c r="H479" s="7" t="s">
        <v>449</v>
      </c>
    </row>
    <row r="480" spans="1:8" x14ac:dyDescent="0.25">
      <c r="A480" s="63" t="s">
        <v>6</v>
      </c>
      <c r="B480" s="63" t="s">
        <v>904</v>
      </c>
      <c r="C480" s="7">
        <v>15655</v>
      </c>
      <c r="D480" s="390">
        <v>39.33905</v>
      </c>
      <c r="E480" s="7"/>
      <c r="F480" s="7"/>
      <c r="G480" s="7" t="s">
        <v>448</v>
      </c>
      <c r="H480" s="7" t="s">
        <v>449</v>
      </c>
    </row>
    <row r="481" spans="1:8" x14ac:dyDescent="0.25">
      <c r="A481" s="63" t="s">
        <v>6</v>
      </c>
      <c r="B481" s="63" t="s">
        <v>905</v>
      </c>
      <c r="C481" s="7">
        <v>15681</v>
      </c>
      <c r="D481" s="390">
        <v>65.099950100000001</v>
      </c>
      <c r="E481" s="7"/>
      <c r="F481" s="7"/>
      <c r="G481" s="7" t="s">
        <v>448</v>
      </c>
      <c r="H481" s="7" t="s">
        <v>449</v>
      </c>
    </row>
    <row r="482" spans="1:8" x14ac:dyDescent="0.25">
      <c r="A482" s="63" t="s">
        <v>6</v>
      </c>
      <c r="B482" s="63" t="s">
        <v>906</v>
      </c>
      <c r="C482" s="7">
        <v>15449</v>
      </c>
      <c r="D482" s="390">
        <v>79.284060400000001</v>
      </c>
      <c r="E482" s="7"/>
      <c r="F482" s="7"/>
      <c r="G482" s="7" t="s">
        <v>448</v>
      </c>
      <c r="H482" s="7" t="s">
        <v>449</v>
      </c>
    </row>
    <row r="483" spans="1:8" x14ac:dyDescent="0.25">
      <c r="A483" s="63" t="s">
        <v>6</v>
      </c>
      <c r="B483" s="63" t="s">
        <v>907</v>
      </c>
      <c r="C483" s="7">
        <v>15521</v>
      </c>
      <c r="D483" s="390">
        <v>41.375336799999999</v>
      </c>
      <c r="E483" s="7"/>
      <c r="F483" s="7"/>
      <c r="G483" s="7" t="s">
        <v>448</v>
      </c>
      <c r="H483" s="7" t="s">
        <v>449</v>
      </c>
    </row>
    <row r="484" spans="1:8" x14ac:dyDescent="0.25">
      <c r="A484" s="63" t="s">
        <v>6</v>
      </c>
      <c r="B484" s="63" t="s">
        <v>908</v>
      </c>
      <c r="C484" s="7">
        <v>15693</v>
      </c>
      <c r="D484" s="7">
        <v>0</v>
      </c>
      <c r="E484" s="7"/>
      <c r="F484" s="7"/>
      <c r="G484" s="7" t="s">
        <v>448</v>
      </c>
      <c r="H484" s="7" t="s">
        <v>449</v>
      </c>
    </row>
    <row r="485" spans="1:8" x14ac:dyDescent="0.25">
      <c r="A485" s="63" t="s">
        <v>6</v>
      </c>
      <c r="B485" s="63" t="s">
        <v>909</v>
      </c>
      <c r="C485" s="7">
        <v>15648</v>
      </c>
      <c r="D485" s="390">
        <v>28.435165000000001</v>
      </c>
      <c r="E485" s="7"/>
      <c r="F485" s="7"/>
      <c r="G485" s="7" t="s">
        <v>448</v>
      </c>
      <c r="H485" s="7" t="s">
        <v>449</v>
      </c>
    </row>
    <row r="486" spans="1:8" x14ac:dyDescent="0.25">
      <c r="A486" s="63" t="s">
        <v>6</v>
      </c>
      <c r="B486" s="63" t="s">
        <v>910</v>
      </c>
      <c r="C486" s="7">
        <v>15674</v>
      </c>
      <c r="D486" s="390">
        <v>11.3873362</v>
      </c>
      <c r="E486" s="7"/>
      <c r="F486" s="7"/>
      <c r="G486" s="7" t="s">
        <v>448</v>
      </c>
      <c r="H486" s="7" t="s">
        <v>449</v>
      </c>
    </row>
    <row r="487" spans="1:8" x14ac:dyDescent="0.25">
      <c r="A487" s="63" t="s">
        <v>6</v>
      </c>
      <c r="B487" s="400" t="s">
        <v>2637</v>
      </c>
      <c r="C487" s="7">
        <v>15690</v>
      </c>
      <c r="D487" s="390">
        <v>22.128187499999999</v>
      </c>
      <c r="E487" s="7"/>
      <c r="F487" s="7" t="s">
        <v>455</v>
      </c>
      <c r="G487" s="7" t="s">
        <v>448</v>
      </c>
      <c r="H487" s="7" t="s">
        <v>449</v>
      </c>
    </row>
    <row r="488" spans="1:8" x14ac:dyDescent="0.25">
      <c r="A488" s="63" t="s">
        <v>6</v>
      </c>
      <c r="B488" s="63" t="s">
        <v>911</v>
      </c>
      <c r="C488" s="7">
        <v>15740</v>
      </c>
      <c r="D488" s="390">
        <v>49.724949500000001</v>
      </c>
      <c r="E488" s="7"/>
      <c r="F488" s="7"/>
      <c r="G488" s="7" t="s">
        <v>448</v>
      </c>
      <c r="H488" s="7" t="s">
        <v>449</v>
      </c>
    </row>
    <row r="489" spans="1:8" x14ac:dyDescent="0.25">
      <c r="A489" s="63" t="s">
        <v>6</v>
      </c>
      <c r="B489" s="400" t="s">
        <v>2638</v>
      </c>
      <c r="C489" s="7">
        <v>47116</v>
      </c>
      <c r="D489" s="7">
        <v>0</v>
      </c>
      <c r="E489" s="7"/>
      <c r="F489" s="7" t="s">
        <v>455</v>
      </c>
      <c r="G489" s="7" t="s">
        <v>448</v>
      </c>
      <c r="H489" s="7" t="s">
        <v>449</v>
      </c>
    </row>
    <row r="490" spans="1:8" x14ac:dyDescent="0.25">
      <c r="A490" s="63" t="s">
        <v>6</v>
      </c>
      <c r="B490" s="63" t="s">
        <v>912</v>
      </c>
      <c r="C490" s="7">
        <v>25092</v>
      </c>
      <c r="D490" s="390">
        <v>2.1075400000000001E-2</v>
      </c>
      <c r="E490" s="7"/>
      <c r="F490" s="7"/>
      <c r="G490" s="7" t="s">
        <v>448</v>
      </c>
      <c r="H490" s="7" t="s">
        <v>449</v>
      </c>
    </row>
    <row r="491" spans="1:8" x14ac:dyDescent="0.25">
      <c r="A491" s="63" t="s">
        <v>6</v>
      </c>
      <c r="B491" s="63" t="s">
        <v>913</v>
      </c>
      <c r="C491" s="7">
        <v>31517</v>
      </c>
      <c r="D491" s="7">
        <v>100</v>
      </c>
      <c r="E491" s="7"/>
      <c r="F491" s="7"/>
      <c r="G491" s="7" t="s">
        <v>448</v>
      </c>
      <c r="H491" s="7" t="s">
        <v>449</v>
      </c>
    </row>
    <row r="492" spans="1:8" x14ac:dyDescent="0.25">
      <c r="A492" s="63" t="s">
        <v>6</v>
      </c>
      <c r="B492" s="63" t="s">
        <v>914</v>
      </c>
      <c r="C492" s="7">
        <v>23166</v>
      </c>
      <c r="D492" s="390">
        <v>79.982939000000002</v>
      </c>
      <c r="E492" s="7"/>
      <c r="F492" s="7"/>
      <c r="G492" s="7" t="s">
        <v>448</v>
      </c>
      <c r="H492" s="7" t="s">
        <v>449</v>
      </c>
    </row>
    <row r="493" spans="1:8" x14ac:dyDescent="0.25">
      <c r="A493" s="63" t="s">
        <v>6</v>
      </c>
      <c r="B493" s="63" t="s">
        <v>915</v>
      </c>
      <c r="C493" s="7">
        <v>25093</v>
      </c>
      <c r="D493" s="7">
        <v>0</v>
      </c>
      <c r="E493" s="7"/>
      <c r="F493" s="7"/>
      <c r="G493" s="7" t="s">
        <v>448</v>
      </c>
      <c r="H493" s="7" t="s">
        <v>449</v>
      </c>
    </row>
    <row r="494" spans="1:8" x14ac:dyDescent="0.25">
      <c r="A494" s="63" t="s">
        <v>6</v>
      </c>
      <c r="B494" s="63" t="s">
        <v>2599</v>
      </c>
      <c r="C494" s="7">
        <v>31508</v>
      </c>
      <c r="D494" s="390">
        <v>78.677830799999995</v>
      </c>
      <c r="E494" s="7"/>
      <c r="F494" s="7"/>
      <c r="G494" s="7" t="s">
        <v>448</v>
      </c>
      <c r="H494" s="7" t="s">
        <v>449</v>
      </c>
    </row>
    <row r="495" spans="1:8" x14ac:dyDescent="0.25">
      <c r="A495" s="63" t="s">
        <v>6</v>
      </c>
      <c r="B495" s="63" t="s">
        <v>916</v>
      </c>
      <c r="C495" s="7">
        <v>15600</v>
      </c>
      <c r="D495" s="390">
        <v>47.474700900000002</v>
      </c>
      <c r="E495" s="7"/>
      <c r="F495" s="7"/>
      <c r="G495" s="7" t="s">
        <v>448</v>
      </c>
      <c r="H495" s="7" t="s">
        <v>449</v>
      </c>
    </row>
    <row r="496" spans="1:8" x14ac:dyDescent="0.25">
      <c r="A496" s="63" t="s">
        <v>6</v>
      </c>
      <c r="B496" s="63" t="s">
        <v>917</v>
      </c>
      <c r="C496" s="7">
        <v>15383</v>
      </c>
      <c r="D496" s="390">
        <v>18.218445800000001</v>
      </c>
      <c r="E496" s="7"/>
      <c r="F496" s="7"/>
      <c r="G496" s="7" t="s">
        <v>448</v>
      </c>
      <c r="H496" s="7" t="s">
        <v>449</v>
      </c>
    </row>
    <row r="497" spans="1:8" x14ac:dyDescent="0.25">
      <c r="A497" s="63" t="s">
        <v>6</v>
      </c>
      <c r="B497" s="63" t="s">
        <v>918</v>
      </c>
      <c r="C497" s="7">
        <v>15408</v>
      </c>
      <c r="D497" s="390">
        <v>59.609815300000001</v>
      </c>
      <c r="E497" s="7"/>
      <c r="F497" s="7"/>
      <c r="G497" s="7" t="s">
        <v>448</v>
      </c>
      <c r="H497" s="7" t="s">
        <v>449</v>
      </c>
    </row>
    <row r="498" spans="1:8" x14ac:dyDescent="0.25">
      <c r="A498" s="63" t="s">
        <v>6</v>
      </c>
      <c r="B498" s="63" t="s">
        <v>919</v>
      </c>
      <c r="C498" s="7">
        <v>27190</v>
      </c>
      <c r="D498" s="7">
        <v>0</v>
      </c>
      <c r="E498" s="7"/>
      <c r="F498" s="7"/>
      <c r="G498" s="7" t="s">
        <v>448</v>
      </c>
      <c r="H498" s="7" t="s">
        <v>449</v>
      </c>
    </row>
    <row r="499" spans="1:8" x14ac:dyDescent="0.25">
      <c r="A499" s="63" t="s">
        <v>6</v>
      </c>
      <c r="B499" s="63" t="s">
        <v>920</v>
      </c>
      <c r="C499" s="7">
        <v>15423</v>
      </c>
      <c r="D499" s="390">
        <v>4.8438765999999998</v>
      </c>
      <c r="E499" s="7"/>
      <c r="F499" s="7"/>
      <c r="G499" s="7" t="s">
        <v>448</v>
      </c>
      <c r="H499" s="7" t="s">
        <v>449</v>
      </c>
    </row>
    <row r="500" spans="1:8" x14ac:dyDescent="0.25">
      <c r="A500" s="63" t="s">
        <v>6</v>
      </c>
      <c r="B500" s="63" t="s">
        <v>921</v>
      </c>
      <c r="C500" s="7">
        <v>15409</v>
      </c>
      <c r="D500" s="390">
        <v>17.781136199999999</v>
      </c>
      <c r="E500" s="7"/>
      <c r="F500" s="7"/>
      <c r="G500" s="7" t="s">
        <v>448</v>
      </c>
      <c r="H500" s="7" t="s">
        <v>449</v>
      </c>
    </row>
    <row r="501" spans="1:8" x14ac:dyDescent="0.25">
      <c r="A501" s="63" t="s">
        <v>6</v>
      </c>
      <c r="B501" s="63" t="s">
        <v>922</v>
      </c>
      <c r="C501" s="7">
        <v>15453</v>
      </c>
      <c r="D501" s="7">
        <v>0</v>
      </c>
      <c r="E501" s="7"/>
      <c r="F501" s="7"/>
      <c r="G501" s="7" t="s">
        <v>448</v>
      </c>
      <c r="H501" s="7" t="s">
        <v>449</v>
      </c>
    </row>
    <row r="502" spans="1:8" x14ac:dyDescent="0.25">
      <c r="A502" s="63" t="s">
        <v>6</v>
      </c>
      <c r="B502" s="63" t="s">
        <v>923</v>
      </c>
      <c r="C502" s="7">
        <v>15428</v>
      </c>
      <c r="D502" s="7">
        <v>0</v>
      </c>
      <c r="E502" s="7"/>
      <c r="F502" s="7"/>
      <c r="G502" s="7" t="s">
        <v>448</v>
      </c>
      <c r="H502" s="7" t="s">
        <v>449</v>
      </c>
    </row>
    <row r="503" spans="1:8" x14ac:dyDescent="0.25">
      <c r="A503" s="63" t="s">
        <v>6</v>
      </c>
      <c r="B503" s="63" t="s">
        <v>924</v>
      </c>
      <c r="C503" s="7">
        <v>15392</v>
      </c>
      <c r="D503" s="390">
        <v>95.524659499999999</v>
      </c>
      <c r="E503" s="7"/>
      <c r="F503" s="7"/>
      <c r="G503" s="7" t="s">
        <v>449</v>
      </c>
      <c r="H503" s="7" t="s">
        <v>449</v>
      </c>
    </row>
    <row r="504" spans="1:8" x14ac:dyDescent="0.25">
      <c r="A504" s="63" t="s">
        <v>6</v>
      </c>
      <c r="B504" s="63" t="s">
        <v>925</v>
      </c>
      <c r="C504" s="7">
        <v>15541</v>
      </c>
      <c r="D504" s="390">
        <v>5.5579745000000003</v>
      </c>
      <c r="E504" s="7"/>
      <c r="F504" s="7"/>
      <c r="G504" s="7" t="s">
        <v>448</v>
      </c>
      <c r="H504" s="7" t="s">
        <v>449</v>
      </c>
    </row>
    <row r="505" spans="1:8" x14ac:dyDescent="0.25">
      <c r="A505" s="63" t="s">
        <v>6</v>
      </c>
      <c r="B505" s="63" t="s">
        <v>926</v>
      </c>
      <c r="C505" s="7">
        <v>15526</v>
      </c>
      <c r="D505" s="390">
        <v>95.676811799999996</v>
      </c>
      <c r="E505" s="7"/>
      <c r="F505" s="7"/>
      <c r="G505" s="7" t="s">
        <v>448</v>
      </c>
      <c r="H505" s="7" t="s">
        <v>449</v>
      </c>
    </row>
    <row r="506" spans="1:8" x14ac:dyDescent="0.25">
      <c r="A506" s="63" t="s">
        <v>6</v>
      </c>
      <c r="B506" s="63" t="s">
        <v>927</v>
      </c>
      <c r="C506" s="7">
        <v>15421</v>
      </c>
      <c r="D506" s="390">
        <v>79.853169399999999</v>
      </c>
      <c r="E506" s="7"/>
      <c r="F506" s="7"/>
      <c r="G506" s="7" t="s">
        <v>448</v>
      </c>
      <c r="H506" s="7" t="s">
        <v>449</v>
      </c>
    </row>
    <row r="507" spans="1:8" x14ac:dyDescent="0.25">
      <c r="A507" s="63" t="s">
        <v>6</v>
      </c>
      <c r="B507" s="63" t="s">
        <v>928</v>
      </c>
      <c r="C507" s="7">
        <v>23258</v>
      </c>
      <c r="D507" s="7">
        <v>100</v>
      </c>
      <c r="E507" s="7"/>
      <c r="F507" s="7"/>
      <c r="G507" s="7" t="s">
        <v>448</v>
      </c>
      <c r="H507" s="7" t="s">
        <v>449</v>
      </c>
    </row>
    <row r="508" spans="1:8" x14ac:dyDescent="0.25">
      <c r="A508" s="63" t="s">
        <v>6</v>
      </c>
      <c r="B508" s="63" t="s">
        <v>929</v>
      </c>
      <c r="C508" s="7">
        <v>15539</v>
      </c>
      <c r="D508" s="7">
        <v>0</v>
      </c>
      <c r="E508" s="7"/>
      <c r="F508" s="7"/>
      <c r="G508" s="7" t="s">
        <v>448</v>
      </c>
      <c r="H508" s="7" t="s">
        <v>449</v>
      </c>
    </row>
    <row r="509" spans="1:8" x14ac:dyDescent="0.25">
      <c r="A509" s="63" t="s">
        <v>6</v>
      </c>
      <c r="B509" s="63" t="s">
        <v>930</v>
      </c>
      <c r="C509" s="7">
        <v>15537</v>
      </c>
      <c r="D509" s="390">
        <v>38.789607199999999</v>
      </c>
      <c r="E509" s="7"/>
      <c r="F509" s="7"/>
      <c r="G509" s="7" t="s">
        <v>448</v>
      </c>
      <c r="H509" s="7" t="s">
        <v>449</v>
      </c>
    </row>
    <row r="510" spans="1:8" x14ac:dyDescent="0.25">
      <c r="A510" s="63" t="s">
        <v>6</v>
      </c>
      <c r="B510" s="63" t="s">
        <v>931</v>
      </c>
      <c r="C510" s="7">
        <v>23181</v>
      </c>
      <c r="D510" s="390">
        <v>48.128448599999999</v>
      </c>
      <c r="E510" s="7"/>
      <c r="F510" s="7"/>
      <c r="G510" s="7" t="s">
        <v>448</v>
      </c>
      <c r="H510" s="7" t="s">
        <v>449</v>
      </c>
    </row>
    <row r="511" spans="1:8" x14ac:dyDescent="0.25">
      <c r="A511" s="63" t="s">
        <v>6</v>
      </c>
      <c r="B511" s="63" t="s">
        <v>932</v>
      </c>
      <c r="C511" s="7">
        <v>15629</v>
      </c>
      <c r="D511" s="7">
        <v>0</v>
      </c>
      <c r="E511" s="7"/>
      <c r="F511" s="7"/>
      <c r="G511" s="7" t="s">
        <v>448</v>
      </c>
      <c r="H511" s="7" t="s">
        <v>449</v>
      </c>
    </row>
    <row r="512" spans="1:8" x14ac:dyDescent="0.25">
      <c r="A512" s="63" t="s">
        <v>6</v>
      </c>
      <c r="B512" s="63" t="s">
        <v>933</v>
      </c>
      <c r="C512" s="7">
        <v>27204</v>
      </c>
      <c r="D512" s="7">
        <v>0</v>
      </c>
      <c r="E512" s="7"/>
      <c r="F512" s="7"/>
      <c r="G512" s="7" t="s">
        <v>448</v>
      </c>
      <c r="H512" s="7" t="s">
        <v>449</v>
      </c>
    </row>
    <row r="513" spans="1:8" x14ac:dyDescent="0.25">
      <c r="A513" s="63" t="s">
        <v>6</v>
      </c>
      <c r="B513" s="63" t="s">
        <v>934</v>
      </c>
      <c r="C513" s="7">
        <v>27213</v>
      </c>
      <c r="D513" s="390">
        <v>23.505545000000001</v>
      </c>
      <c r="E513" s="7"/>
      <c r="F513" s="7"/>
      <c r="G513" s="7" t="s">
        <v>448</v>
      </c>
      <c r="H513" s="7" t="s">
        <v>449</v>
      </c>
    </row>
    <row r="514" spans="1:8" x14ac:dyDescent="0.25">
      <c r="A514" s="63" t="s">
        <v>6</v>
      </c>
      <c r="B514" s="63" t="s">
        <v>935</v>
      </c>
      <c r="C514" s="7">
        <v>27242</v>
      </c>
      <c r="D514" s="7">
        <v>0</v>
      </c>
      <c r="E514" s="7"/>
      <c r="F514" s="7"/>
      <c r="G514" s="7" t="s">
        <v>449</v>
      </c>
      <c r="H514" s="7" t="s">
        <v>449</v>
      </c>
    </row>
    <row r="515" spans="1:8" x14ac:dyDescent="0.25">
      <c r="A515" s="63" t="s">
        <v>6</v>
      </c>
      <c r="B515" s="63" t="s">
        <v>936</v>
      </c>
      <c r="C515" s="7">
        <v>15708</v>
      </c>
      <c r="D515" s="7">
        <v>0</v>
      </c>
      <c r="E515" s="7"/>
      <c r="F515" s="7"/>
      <c r="G515" s="7" t="s">
        <v>449</v>
      </c>
      <c r="H515" s="7" t="s">
        <v>449</v>
      </c>
    </row>
    <row r="516" spans="1:8" x14ac:dyDescent="0.25">
      <c r="A516" s="63" t="s">
        <v>6</v>
      </c>
      <c r="B516" s="63" t="s">
        <v>937</v>
      </c>
      <c r="C516" s="7">
        <v>15386</v>
      </c>
      <c r="D516" s="390">
        <v>66.3953791</v>
      </c>
      <c r="E516" s="7"/>
      <c r="F516" s="7"/>
      <c r="G516" s="7" t="s">
        <v>448</v>
      </c>
      <c r="H516" s="7" t="s">
        <v>449</v>
      </c>
    </row>
    <row r="517" spans="1:8" x14ac:dyDescent="0.25">
      <c r="A517" s="63" t="s">
        <v>6</v>
      </c>
      <c r="B517" s="63" t="s">
        <v>938</v>
      </c>
      <c r="C517" s="7">
        <v>15533</v>
      </c>
      <c r="D517" s="390">
        <v>99.172782100000006</v>
      </c>
      <c r="E517" s="7"/>
      <c r="F517" s="7"/>
      <c r="G517" s="7" t="s">
        <v>448</v>
      </c>
      <c r="H517" s="7" t="s">
        <v>449</v>
      </c>
    </row>
    <row r="518" spans="1:8" x14ac:dyDescent="0.25">
      <c r="A518" s="63" t="s">
        <v>6</v>
      </c>
      <c r="B518" s="63" t="s">
        <v>939</v>
      </c>
      <c r="C518" s="7">
        <v>15694</v>
      </c>
      <c r="D518" s="7">
        <v>0</v>
      </c>
      <c r="E518" s="7"/>
      <c r="F518" s="7"/>
      <c r="G518" s="7" t="s">
        <v>449</v>
      </c>
      <c r="H518" s="7" t="s">
        <v>449</v>
      </c>
    </row>
    <row r="519" spans="1:8" x14ac:dyDescent="0.25">
      <c r="A519" s="63" t="s">
        <v>6</v>
      </c>
      <c r="B519" s="63" t="s">
        <v>940</v>
      </c>
      <c r="C519" s="7">
        <v>15347</v>
      </c>
      <c r="D519" s="390">
        <v>97.569892999999993</v>
      </c>
      <c r="E519" s="7"/>
      <c r="F519" s="7"/>
      <c r="G519" s="7" t="s">
        <v>448</v>
      </c>
      <c r="H519" s="7" t="s">
        <v>449</v>
      </c>
    </row>
    <row r="520" spans="1:8" x14ac:dyDescent="0.25">
      <c r="A520" s="63" t="s">
        <v>6</v>
      </c>
      <c r="B520" s="63" t="s">
        <v>941</v>
      </c>
      <c r="C520" s="7">
        <v>15680</v>
      </c>
      <c r="D520" s="390">
        <v>12.024926300000001</v>
      </c>
      <c r="E520" s="7"/>
      <c r="F520" s="7"/>
      <c r="G520" s="7" t="s">
        <v>448</v>
      </c>
      <c r="H520" s="7" t="s">
        <v>449</v>
      </c>
    </row>
    <row r="521" spans="1:8" x14ac:dyDescent="0.25">
      <c r="A521" s="63" t="s">
        <v>6</v>
      </c>
      <c r="B521" s="63" t="s">
        <v>942</v>
      </c>
      <c r="C521" s="7">
        <v>23238</v>
      </c>
      <c r="D521" s="390">
        <v>64.564961199999999</v>
      </c>
      <c r="E521" s="7"/>
      <c r="F521" s="7"/>
      <c r="G521" s="7" t="s">
        <v>448</v>
      </c>
      <c r="H521" s="7" t="s">
        <v>449</v>
      </c>
    </row>
    <row r="522" spans="1:8" x14ac:dyDescent="0.25">
      <c r="A522" s="63" t="s">
        <v>6</v>
      </c>
      <c r="B522" s="63" t="s">
        <v>943</v>
      </c>
      <c r="C522" s="7">
        <v>15557</v>
      </c>
      <c r="D522" s="390">
        <v>11.0690408</v>
      </c>
      <c r="E522" s="7"/>
      <c r="F522" s="7"/>
      <c r="G522" s="7" t="s">
        <v>448</v>
      </c>
      <c r="H522" s="7" t="s">
        <v>449</v>
      </c>
    </row>
    <row r="523" spans="1:8" x14ac:dyDescent="0.25">
      <c r="A523" s="63" t="s">
        <v>6</v>
      </c>
      <c r="B523" s="63" t="s">
        <v>944</v>
      </c>
      <c r="C523" s="7">
        <v>15572</v>
      </c>
      <c r="D523" s="390">
        <v>33.998449999999998</v>
      </c>
      <c r="E523" s="7"/>
      <c r="F523" s="7"/>
      <c r="G523" s="7" t="s">
        <v>448</v>
      </c>
      <c r="H523" s="7" t="s">
        <v>449</v>
      </c>
    </row>
    <row r="524" spans="1:8" x14ac:dyDescent="0.25">
      <c r="A524" s="63" t="s">
        <v>6</v>
      </c>
      <c r="B524" s="63" t="s">
        <v>945</v>
      </c>
      <c r="C524" s="7">
        <v>27216</v>
      </c>
      <c r="D524" s="390">
        <v>71.425903500000004</v>
      </c>
      <c r="E524" s="7"/>
      <c r="F524" s="7"/>
      <c r="G524" s="7" t="s">
        <v>448</v>
      </c>
      <c r="H524" s="7" t="s">
        <v>449</v>
      </c>
    </row>
    <row r="525" spans="1:8" x14ac:dyDescent="0.25">
      <c r="A525" s="63" t="s">
        <v>6</v>
      </c>
      <c r="B525" s="63" t="s">
        <v>946</v>
      </c>
      <c r="C525" s="7">
        <v>15672</v>
      </c>
      <c r="D525" s="390">
        <v>90.615064799999999</v>
      </c>
      <c r="E525" s="7"/>
      <c r="F525" s="7"/>
      <c r="G525" s="7" t="s">
        <v>448</v>
      </c>
      <c r="H525" s="7" t="s">
        <v>449</v>
      </c>
    </row>
    <row r="526" spans="1:8" x14ac:dyDescent="0.25">
      <c r="A526" s="63" t="s">
        <v>6</v>
      </c>
      <c r="B526" s="63" t="s">
        <v>947</v>
      </c>
      <c r="C526" s="7">
        <v>15552</v>
      </c>
      <c r="D526" s="390">
        <v>58.3867878</v>
      </c>
      <c r="E526" s="7"/>
      <c r="F526" s="7"/>
      <c r="G526" s="7" t="s">
        <v>448</v>
      </c>
      <c r="H526" s="7" t="s">
        <v>449</v>
      </c>
    </row>
    <row r="527" spans="1:8" x14ac:dyDescent="0.25">
      <c r="A527" s="63" t="s">
        <v>6</v>
      </c>
      <c r="B527" s="63" t="s">
        <v>948</v>
      </c>
      <c r="C527" s="7">
        <v>15613</v>
      </c>
      <c r="D527" s="390">
        <v>85.036393799999999</v>
      </c>
      <c r="E527" s="7"/>
      <c r="F527" s="7"/>
      <c r="G527" s="7" t="s">
        <v>448</v>
      </c>
      <c r="H527" s="7" t="s">
        <v>449</v>
      </c>
    </row>
    <row r="528" spans="1:8" x14ac:dyDescent="0.25">
      <c r="A528" s="63" t="s">
        <v>6</v>
      </c>
      <c r="B528" s="63" t="s">
        <v>949</v>
      </c>
      <c r="C528" s="7">
        <v>15711</v>
      </c>
      <c r="D528" s="390">
        <v>69.572880699999999</v>
      </c>
      <c r="E528" s="7"/>
      <c r="F528" s="7"/>
      <c r="G528" s="7" t="s">
        <v>448</v>
      </c>
      <c r="H528" s="7" t="s">
        <v>449</v>
      </c>
    </row>
    <row r="529" spans="1:8" x14ac:dyDescent="0.25">
      <c r="A529" s="63" t="s">
        <v>6</v>
      </c>
      <c r="B529" s="63" t="s">
        <v>950</v>
      </c>
      <c r="C529" s="7">
        <v>23223</v>
      </c>
      <c r="D529" s="390">
        <v>39.6663262</v>
      </c>
      <c r="E529" s="7"/>
      <c r="F529" s="7"/>
      <c r="G529" s="7" t="s">
        <v>448</v>
      </c>
      <c r="H529" s="7" t="s">
        <v>449</v>
      </c>
    </row>
    <row r="530" spans="1:8" x14ac:dyDescent="0.25">
      <c r="A530" s="63" t="s">
        <v>6</v>
      </c>
      <c r="B530" s="63" t="s">
        <v>951</v>
      </c>
      <c r="C530" s="7">
        <v>15732</v>
      </c>
      <c r="D530" s="7">
        <v>0</v>
      </c>
      <c r="E530" s="7"/>
      <c r="F530" s="7"/>
      <c r="G530" s="7" t="s">
        <v>449</v>
      </c>
      <c r="H530" s="7" t="s">
        <v>448</v>
      </c>
    </row>
    <row r="531" spans="1:8" x14ac:dyDescent="0.25">
      <c r="A531" s="63" t="s">
        <v>6</v>
      </c>
      <c r="B531" s="63" t="s">
        <v>952</v>
      </c>
      <c r="C531" s="7">
        <v>15657</v>
      </c>
      <c r="D531" s="7">
        <v>0</v>
      </c>
      <c r="E531" s="7"/>
      <c r="F531" s="7"/>
      <c r="G531" s="7" t="s">
        <v>448</v>
      </c>
      <c r="H531" s="7" t="s">
        <v>449</v>
      </c>
    </row>
    <row r="532" spans="1:8" x14ac:dyDescent="0.25">
      <c r="A532" s="63" t="s">
        <v>6</v>
      </c>
      <c r="B532" s="63" t="s">
        <v>953</v>
      </c>
      <c r="C532" s="7">
        <v>15656</v>
      </c>
      <c r="D532" s="7">
        <v>0</v>
      </c>
      <c r="E532" s="7"/>
      <c r="F532" s="7"/>
      <c r="G532" s="7" t="s">
        <v>448</v>
      </c>
      <c r="H532" s="7" t="s">
        <v>449</v>
      </c>
    </row>
    <row r="533" spans="1:8" x14ac:dyDescent="0.25">
      <c r="A533" s="63" t="s">
        <v>6</v>
      </c>
      <c r="B533" s="63" t="s">
        <v>954</v>
      </c>
      <c r="C533" s="7">
        <v>15699</v>
      </c>
      <c r="D533" s="7">
        <v>0</v>
      </c>
      <c r="E533" s="7"/>
      <c r="F533" s="7"/>
      <c r="G533" s="7" t="s">
        <v>449</v>
      </c>
      <c r="H533" s="7" t="s">
        <v>449</v>
      </c>
    </row>
    <row r="534" spans="1:8" x14ac:dyDescent="0.25">
      <c r="A534" s="63" t="s">
        <v>6</v>
      </c>
      <c r="B534" s="63" t="s">
        <v>955</v>
      </c>
      <c r="C534" s="7">
        <v>15785</v>
      </c>
      <c r="D534" s="390">
        <v>76.916953899999996</v>
      </c>
      <c r="E534" s="7"/>
      <c r="F534" s="7"/>
      <c r="G534" s="7" t="s">
        <v>448</v>
      </c>
      <c r="H534" s="7" t="s">
        <v>449</v>
      </c>
    </row>
    <row r="535" spans="1:8" x14ac:dyDescent="0.25">
      <c r="A535" s="63" t="s">
        <v>6</v>
      </c>
      <c r="B535" s="63" t="s">
        <v>956</v>
      </c>
      <c r="C535" s="7">
        <v>15450</v>
      </c>
      <c r="D535" s="7">
        <v>0</v>
      </c>
      <c r="E535" s="7"/>
      <c r="F535" s="7"/>
      <c r="G535" s="7" t="s">
        <v>448</v>
      </c>
      <c r="H535" s="7" t="s">
        <v>449</v>
      </c>
    </row>
    <row r="536" spans="1:8" x14ac:dyDescent="0.25">
      <c r="A536" s="63" t="s">
        <v>6</v>
      </c>
      <c r="B536" s="63" t="s">
        <v>957</v>
      </c>
      <c r="C536" s="7">
        <v>15454</v>
      </c>
      <c r="D536" s="7">
        <v>0</v>
      </c>
      <c r="E536" s="7"/>
      <c r="F536" s="7"/>
      <c r="G536" s="7" t="s">
        <v>448</v>
      </c>
      <c r="H536" s="7" t="s">
        <v>449</v>
      </c>
    </row>
    <row r="537" spans="1:8" x14ac:dyDescent="0.25">
      <c r="A537" s="63" t="s">
        <v>6</v>
      </c>
      <c r="B537" s="63" t="s">
        <v>958</v>
      </c>
      <c r="C537" s="7">
        <v>23134</v>
      </c>
      <c r="D537" s="7">
        <v>100</v>
      </c>
      <c r="E537" s="7"/>
      <c r="F537" s="7"/>
      <c r="G537" s="7" t="s">
        <v>448</v>
      </c>
      <c r="H537" s="7" t="s">
        <v>449</v>
      </c>
    </row>
    <row r="538" spans="1:8" x14ac:dyDescent="0.25">
      <c r="A538" s="63" t="s">
        <v>6</v>
      </c>
      <c r="B538" s="63" t="s">
        <v>959</v>
      </c>
      <c r="C538" s="7">
        <v>15377</v>
      </c>
      <c r="D538" s="390">
        <v>99.999725299999994</v>
      </c>
      <c r="E538" s="7"/>
      <c r="F538" s="7"/>
      <c r="G538" s="7" t="s">
        <v>448</v>
      </c>
      <c r="H538" s="7" t="s">
        <v>449</v>
      </c>
    </row>
    <row r="539" spans="1:8" x14ac:dyDescent="0.25">
      <c r="A539" s="63" t="s">
        <v>6</v>
      </c>
      <c r="B539" s="63" t="s">
        <v>960</v>
      </c>
      <c r="C539" s="7">
        <v>15765</v>
      </c>
      <c r="D539" s="7">
        <v>0</v>
      </c>
      <c r="E539" s="7"/>
      <c r="F539" s="7"/>
      <c r="G539" s="7" t="s">
        <v>448</v>
      </c>
      <c r="H539" s="7" t="s">
        <v>449</v>
      </c>
    </row>
    <row r="540" spans="1:8" x14ac:dyDescent="0.25">
      <c r="A540" s="63" t="s">
        <v>6</v>
      </c>
      <c r="B540" s="63" t="s">
        <v>961</v>
      </c>
      <c r="C540" s="7">
        <v>23122</v>
      </c>
      <c r="D540" s="7">
        <v>0</v>
      </c>
      <c r="E540" s="7"/>
      <c r="F540" s="7"/>
      <c r="G540" s="7" t="s">
        <v>448</v>
      </c>
      <c r="H540" s="7" t="s">
        <v>449</v>
      </c>
    </row>
    <row r="541" spans="1:8" x14ac:dyDescent="0.25">
      <c r="A541" s="63" t="s">
        <v>6</v>
      </c>
      <c r="B541" s="63" t="s">
        <v>962</v>
      </c>
      <c r="C541" s="7">
        <v>23165</v>
      </c>
      <c r="D541" s="390">
        <v>64.035859500000001</v>
      </c>
      <c r="E541" s="7"/>
      <c r="F541" s="7"/>
      <c r="G541" s="7" t="s">
        <v>448</v>
      </c>
      <c r="H541" s="7" t="s">
        <v>449</v>
      </c>
    </row>
    <row r="542" spans="1:8" x14ac:dyDescent="0.25">
      <c r="A542" s="63" t="s">
        <v>6</v>
      </c>
      <c r="B542" s="63" t="s">
        <v>963</v>
      </c>
      <c r="C542" s="7">
        <v>15589</v>
      </c>
      <c r="D542" s="390">
        <v>78.921995800000005</v>
      </c>
      <c r="E542" s="7"/>
      <c r="F542" s="7"/>
      <c r="G542" s="7" t="s">
        <v>448</v>
      </c>
      <c r="H542" s="7" t="s">
        <v>449</v>
      </c>
    </row>
    <row r="543" spans="1:8" x14ac:dyDescent="0.25">
      <c r="A543" s="63" t="s">
        <v>6</v>
      </c>
      <c r="B543" s="63" t="s">
        <v>964</v>
      </c>
      <c r="C543" s="7">
        <v>15675</v>
      </c>
      <c r="D543" s="390">
        <v>81.383792799999995</v>
      </c>
      <c r="E543" s="7"/>
      <c r="F543" s="7"/>
      <c r="G543" s="7" t="s">
        <v>448</v>
      </c>
      <c r="H543" s="7" t="s">
        <v>449</v>
      </c>
    </row>
    <row r="544" spans="1:8" x14ac:dyDescent="0.25">
      <c r="A544" s="63" t="s">
        <v>6</v>
      </c>
      <c r="B544" s="63" t="s">
        <v>965</v>
      </c>
      <c r="C544" s="7">
        <v>15530</v>
      </c>
      <c r="D544" s="390">
        <v>92.662394300000003</v>
      </c>
      <c r="E544" s="7"/>
      <c r="F544" s="7"/>
      <c r="G544" s="7" t="s">
        <v>448</v>
      </c>
      <c r="H544" s="7" t="s">
        <v>449</v>
      </c>
    </row>
    <row r="545" spans="1:8" x14ac:dyDescent="0.25">
      <c r="A545" s="63" t="s">
        <v>6</v>
      </c>
      <c r="B545" s="63" t="s">
        <v>966</v>
      </c>
      <c r="C545" s="7">
        <v>15609</v>
      </c>
      <c r="D545" s="7">
        <v>0</v>
      </c>
      <c r="E545" s="7"/>
      <c r="F545" s="7"/>
      <c r="G545" s="7" t="s">
        <v>448</v>
      </c>
      <c r="H545" s="7" t="s">
        <v>449</v>
      </c>
    </row>
    <row r="546" spans="1:8" x14ac:dyDescent="0.25">
      <c r="A546" s="63" t="s">
        <v>6</v>
      </c>
      <c r="B546" s="63" t="s">
        <v>967</v>
      </c>
      <c r="C546" s="7">
        <v>15768</v>
      </c>
      <c r="D546" s="390">
        <v>60.571981000000001</v>
      </c>
      <c r="E546" s="7"/>
      <c r="F546" s="7"/>
      <c r="G546" s="7" t="s">
        <v>448</v>
      </c>
      <c r="H546" s="7" t="s">
        <v>449</v>
      </c>
    </row>
    <row r="547" spans="1:8" x14ac:dyDescent="0.25">
      <c r="A547" s="63" t="s">
        <v>6</v>
      </c>
      <c r="B547" s="63" t="s">
        <v>968</v>
      </c>
      <c r="C547" s="7">
        <v>23160</v>
      </c>
      <c r="D547" s="390">
        <v>85.644268600000004</v>
      </c>
      <c r="E547" s="7"/>
      <c r="F547" s="7"/>
      <c r="G547" s="7" t="s">
        <v>448</v>
      </c>
      <c r="H547" s="7" t="s">
        <v>449</v>
      </c>
    </row>
    <row r="548" spans="1:8" x14ac:dyDescent="0.25">
      <c r="A548" s="63" t="s">
        <v>6</v>
      </c>
      <c r="B548" s="63" t="s">
        <v>969</v>
      </c>
      <c r="C548" s="7">
        <v>15770</v>
      </c>
      <c r="D548" s="7">
        <v>0</v>
      </c>
      <c r="E548" s="7"/>
      <c r="F548" s="7"/>
      <c r="G548" s="7" t="s">
        <v>448</v>
      </c>
      <c r="H548" s="7" t="s">
        <v>449</v>
      </c>
    </row>
    <row r="549" spans="1:8" x14ac:dyDescent="0.25">
      <c r="A549" s="63" t="s">
        <v>6</v>
      </c>
      <c r="B549" s="63" t="s">
        <v>970</v>
      </c>
      <c r="C549" s="7">
        <v>15416</v>
      </c>
      <c r="D549" s="390">
        <v>65.148329799999999</v>
      </c>
      <c r="E549" s="7"/>
      <c r="F549" s="7"/>
      <c r="G549" s="7" t="s">
        <v>448</v>
      </c>
      <c r="H549" s="7" t="s">
        <v>449</v>
      </c>
    </row>
    <row r="550" spans="1:8" x14ac:dyDescent="0.25">
      <c r="A550" s="63" t="s">
        <v>6</v>
      </c>
      <c r="B550" s="63" t="s">
        <v>971</v>
      </c>
      <c r="C550" s="7">
        <v>15369</v>
      </c>
      <c r="D550" s="390">
        <v>99.999872100000005</v>
      </c>
      <c r="E550" s="7"/>
      <c r="F550" s="7"/>
      <c r="G550" s="7" t="s">
        <v>448</v>
      </c>
      <c r="H550" s="7" t="s">
        <v>449</v>
      </c>
    </row>
    <row r="551" spans="1:8" x14ac:dyDescent="0.25">
      <c r="A551" s="63" t="s">
        <v>6</v>
      </c>
      <c r="B551" s="63" t="s">
        <v>972</v>
      </c>
      <c r="C551" s="7">
        <v>15395</v>
      </c>
      <c r="D551" s="7">
        <v>0</v>
      </c>
      <c r="E551" s="7"/>
      <c r="F551" s="7"/>
      <c r="G551" s="7" t="s">
        <v>449</v>
      </c>
      <c r="H551" s="7" t="s">
        <v>448</v>
      </c>
    </row>
    <row r="552" spans="1:8" x14ac:dyDescent="0.25">
      <c r="A552" s="63" t="s">
        <v>6</v>
      </c>
      <c r="B552" s="63" t="s">
        <v>973</v>
      </c>
      <c r="C552" s="7">
        <v>27251</v>
      </c>
      <c r="D552" s="7">
        <v>0</v>
      </c>
      <c r="E552" s="7"/>
      <c r="F552" s="7"/>
      <c r="G552" s="7" t="s">
        <v>448</v>
      </c>
      <c r="H552" s="7" t="s">
        <v>449</v>
      </c>
    </row>
    <row r="553" spans="1:8" x14ac:dyDescent="0.25">
      <c r="A553" s="63" t="s">
        <v>6</v>
      </c>
      <c r="B553" s="63" t="s">
        <v>974</v>
      </c>
      <c r="C553" s="7">
        <v>27180</v>
      </c>
      <c r="D553" s="390">
        <v>75.853724400000004</v>
      </c>
      <c r="E553" s="7"/>
      <c r="F553" s="7"/>
      <c r="G553" s="7" t="s">
        <v>448</v>
      </c>
      <c r="H553" s="7" t="s">
        <v>449</v>
      </c>
    </row>
    <row r="554" spans="1:8" x14ac:dyDescent="0.25">
      <c r="A554" s="63" t="s">
        <v>6</v>
      </c>
      <c r="B554" s="63" t="s">
        <v>975</v>
      </c>
      <c r="C554" s="7">
        <v>15578</v>
      </c>
      <c r="D554" s="390">
        <v>17.389404599999999</v>
      </c>
      <c r="E554" s="7"/>
      <c r="F554" s="7"/>
      <c r="G554" s="7" t="s">
        <v>448</v>
      </c>
      <c r="H554" s="7" t="s">
        <v>449</v>
      </c>
    </row>
    <row r="555" spans="1:8" x14ac:dyDescent="0.25">
      <c r="A555" s="63" t="s">
        <v>6</v>
      </c>
      <c r="B555" s="63" t="s">
        <v>976</v>
      </c>
      <c r="C555" s="7">
        <v>15580</v>
      </c>
      <c r="D555" s="390">
        <v>36.395130399999999</v>
      </c>
      <c r="E555" s="7"/>
      <c r="F555" s="7"/>
      <c r="G555" s="7" t="s">
        <v>448</v>
      </c>
      <c r="H555" s="7" t="s">
        <v>449</v>
      </c>
    </row>
    <row r="556" spans="1:8" x14ac:dyDescent="0.25">
      <c r="A556" s="63" t="s">
        <v>6</v>
      </c>
      <c r="B556" s="63" t="s">
        <v>977</v>
      </c>
      <c r="C556" s="7">
        <v>15707</v>
      </c>
      <c r="D556" s="7">
        <v>0</v>
      </c>
      <c r="E556" s="7"/>
      <c r="F556" s="7"/>
      <c r="G556" s="7" t="s">
        <v>449</v>
      </c>
      <c r="H556" s="7" t="s">
        <v>449</v>
      </c>
    </row>
    <row r="557" spans="1:8" x14ac:dyDescent="0.25">
      <c r="A557" s="63" t="s">
        <v>6</v>
      </c>
      <c r="B557" s="63" t="s">
        <v>978</v>
      </c>
      <c r="C557" s="7">
        <v>23196</v>
      </c>
      <c r="D557" s="390">
        <v>99.693143500000005</v>
      </c>
      <c r="E557" s="7"/>
      <c r="F557" s="7"/>
      <c r="G557" s="7" t="s">
        <v>448</v>
      </c>
      <c r="H557" s="7" t="s">
        <v>449</v>
      </c>
    </row>
    <row r="558" spans="1:8" x14ac:dyDescent="0.25">
      <c r="A558" s="63" t="s">
        <v>6</v>
      </c>
      <c r="B558" s="63" t="s">
        <v>979</v>
      </c>
      <c r="C558" s="7">
        <v>15344</v>
      </c>
      <c r="D558" s="390">
        <v>13.8702995</v>
      </c>
      <c r="E558" s="7"/>
      <c r="F558" s="7"/>
      <c r="G558" s="7" t="s">
        <v>448</v>
      </c>
      <c r="H558" s="7" t="s">
        <v>449</v>
      </c>
    </row>
    <row r="559" spans="1:8" x14ac:dyDescent="0.25">
      <c r="A559" s="63" t="s">
        <v>6</v>
      </c>
      <c r="B559" s="63" t="s">
        <v>980</v>
      </c>
      <c r="C559" s="7">
        <v>15741</v>
      </c>
      <c r="D559" s="7">
        <v>0</v>
      </c>
      <c r="E559" s="7"/>
      <c r="F559" s="7"/>
      <c r="G559" s="7" t="s">
        <v>448</v>
      </c>
      <c r="H559" s="7" t="s">
        <v>449</v>
      </c>
    </row>
    <row r="560" spans="1:8" x14ac:dyDescent="0.25">
      <c r="A560" s="63" t="s">
        <v>6</v>
      </c>
      <c r="B560" s="400" t="s">
        <v>2639</v>
      </c>
      <c r="C560" s="7">
        <v>26520</v>
      </c>
      <c r="D560" s="390">
        <v>1.2281251</v>
      </c>
      <c r="E560" s="7"/>
      <c r="F560" s="7" t="s">
        <v>455</v>
      </c>
      <c r="G560" s="7" t="s">
        <v>448</v>
      </c>
      <c r="H560" s="7" t="s">
        <v>449</v>
      </c>
    </row>
    <row r="561" spans="1:8" x14ac:dyDescent="0.25">
      <c r="A561" s="63" t="s">
        <v>6</v>
      </c>
      <c r="B561" s="63" t="s">
        <v>981</v>
      </c>
      <c r="C561" s="7">
        <v>15391</v>
      </c>
      <c r="D561" s="390">
        <v>82.940463300000005</v>
      </c>
      <c r="E561" s="7"/>
      <c r="F561" s="7"/>
      <c r="G561" s="7" t="s">
        <v>449</v>
      </c>
      <c r="H561" s="7" t="s">
        <v>449</v>
      </c>
    </row>
    <row r="562" spans="1:8" x14ac:dyDescent="0.25">
      <c r="A562" s="63" t="s">
        <v>6</v>
      </c>
      <c r="B562" s="63" t="s">
        <v>982</v>
      </c>
      <c r="C562" s="7">
        <v>23127</v>
      </c>
      <c r="D562" s="390">
        <v>64.180402700000002</v>
      </c>
      <c r="E562" s="7"/>
      <c r="F562" s="7"/>
      <c r="G562" s="7" t="s">
        <v>448</v>
      </c>
      <c r="H562" s="7" t="s">
        <v>449</v>
      </c>
    </row>
    <row r="563" spans="1:8" x14ac:dyDescent="0.25">
      <c r="A563" s="63" t="s">
        <v>6</v>
      </c>
      <c r="B563" s="63" t="s">
        <v>983</v>
      </c>
      <c r="C563" s="7">
        <v>15491</v>
      </c>
      <c r="D563" s="7">
        <v>0</v>
      </c>
      <c r="E563" s="7"/>
      <c r="F563" s="7"/>
      <c r="G563" s="7" t="s">
        <v>448</v>
      </c>
      <c r="H563" s="7" t="s">
        <v>449</v>
      </c>
    </row>
    <row r="564" spans="1:8" x14ac:dyDescent="0.25">
      <c r="A564" s="63" t="s">
        <v>6</v>
      </c>
      <c r="B564" s="63" t="s">
        <v>984</v>
      </c>
      <c r="C564" s="7">
        <v>23146</v>
      </c>
      <c r="D564" s="390">
        <v>83.799437999999995</v>
      </c>
      <c r="E564" s="7"/>
      <c r="F564" s="7"/>
      <c r="G564" s="7" t="s">
        <v>448</v>
      </c>
      <c r="H564" s="7" t="s">
        <v>449</v>
      </c>
    </row>
    <row r="565" spans="1:8" x14ac:dyDescent="0.25">
      <c r="A565" s="63" t="s">
        <v>6</v>
      </c>
      <c r="B565" s="63" t="s">
        <v>985</v>
      </c>
      <c r="C565" s="7">
        <v>15640</v>
      </c>
      <c r="D565" s="390">
        <v>99.998504299999993</v>
      </c>
      <c r="E565" s="7"/>
      <c r="F565" s="7"/>
      <c r="G565" s="7" t="s">
        <v>449</v>
      </c>
      <c r="H565" s="7" t="s">
        <v>449</v>
      </c>
    </row>
    <row r="566" spans="1:8" x14ac:dyDescent="0.25">
      <c r="A566" s="63" t="s">
        <v>6</v>
      </c>
      <c r="B566" s="63" t="s">
        <v>986</v>
      </c>
      <c r="C566" s="7">
        <v>15636</v>
      </c>
      <c r="D566" s="390">
        <v>43.188808799999997</v>
      </c>
      <c r="E566" s="7"/>
      <c r="F566" s="7"/>
      <c r="G566" s="7" t="s">
        <v>448</v>
      </c>
      <c r="H566" s="7" t="s">
        <v>449</v>
      </c>
    </row>
    <row r="567" spans="1:8" x14ac:dyDescent="0.25">
      <c r="A567" s="63" t="s">
        <v>6</v>
      </c>
      <c r="B567" s="63" t="s">
        <v>987</v>
      </c>
      <c r="C567" s="7">
        <v>25094</v>
      </c>
      <c r="D567" s="7">
        <v>0</v>
      </c>
      <c r="E567" s="7"/>
      <c r="F567" s="7"/>
      <c r="G567" s="7" t="s">
        <v>448</v>
      </c>
      <c r="H567" s="7" t="s">
        <v>449</v>
      </c>
    </row>
    <row r="568" spans="1:8" x14ac:dyDescent="0.25">
      <c r="A568" s="63" t="s">
        <v>6</v>
      </c>
      <c r="B568" s="63" t="s">
        <v>988</v>
      </c>
      <c r="C568" s="7">
        <v>15364</v>
      </c>
      <c r="D568" s="7">
        <v>0</v>
      </c>
      <c r="E568" s="7"/>
      <c r="F568" s="7"/>
      <c r="G568" s="7" t="s">
        <v>448</v>
      </c>
      <c r="H568" s="7" t="s">
        <v>449</v>
      </c>
    </row>
    <row r="569" spans="1:8" x14ac:dyDescent="0.25">
      <c r="A569" s="63" t="s">
        <v>6</v>
      </c>
      <c r="B569" s="63" t="s">
        <v>989</v>
      </c>
      <c r="C569" s="7">
        <v>15379</v>
      </c>
      <c r="D569" s="390">
        <v>70.158471199999994</v>
      </c>
      <c r="E569" s="7"/>
      <c r="F569" s="7"/>
      <c r="G569" s="7" t="s">
        <v>448</v>
      </c>
      <c r="H569" s="7" t="s">
        <v>449</v>
      </c>
    </row>
    <row r="570" spans="1:8" x14ac:dyDescent="0.25">
      <c r="A570" s="63" t="s">
        <v>6</v>
      </c>
      <c r="B570" s="63" t="s">
        <v>990</v>
      </c>
      <c r="C570" s="7">
        <v>15649</v>
      </c>
      <c r="D570" s="390">
        <v>1.5251454</v>
      </c>
      <c r="E570" s="7"/>
      <c r="F570" s="7"/>
      <c r="G570" s="7" t="s">
        <v>448</v>
      </c>
      <c r="H570" s="7" t="s">
        <v>449</v>
      </c>
    </row>
    <row r="571" spans="1:8" x14ac:dyDescent="0.25">
      <c r="A571" s="63" t="s">
        <v>6</v>
      </c>
      <c r="B571" s="400" t="s">
        <v>2640</v>
      </c>
      <c r="C571" s="7">
        <v>23133</v>
      </c>
      <c r="D571" s="390">
        <v>97.355111199999996</v>
      </c>
      <c r="E571" s="7"/>
      <c r="F571" s="7" t="s">
        <v>455</v>
      </c>
      <c r="G571" s="7" t="s">
        <v>448</v>
      </c>
      <c r="H571" s="7" t="s">
        <v>449</v>
      </c>
    </row>
    <row r="572" spans="1:8" x14ac:dyDescent="0.25">
      <c r="A572" s="63" t="s">
        <v>6</v>
      </c>
      <c r="B572" s="63" t="s">
        <v>991</v>
      </c>
      <c r="C572" s="7">
        <v>15489</v>
      </c>
      <c r="D572" s="7">
        <v>0</v>
      </c>
      <c r="E572" s="7"/>
      <c r="F572" s="7"/>
      <c r="G572" s="7" t="s">
        <v>448</v>
      </c>
      <c r="H572" s="7" t="s">
        <v>449</v>
      </c>
    </row>
    <row r="573" spans="1:8" x14ac:dyDescent="0.25">
      <c r="A573" s="63" t="s">
        <v>6</v>
      </c>
      <c r="B573" s="63" t="s">
        <v>992</v>
      </c>
      <c r="C573" s="7">
        <v>23153</v>
      </c>
      <c r="D573" s="390">
        <v>83.825918000000001</v>
      </c>
      <c r="E573" s="7"/>
      <c r="F573" s="7"/>
      <c r="G573" s="7" t="s">
        <v>448</v>
      </c>
      <c r="H573" s="7" t="s">
        <v>449</v>
      </c>
    </row>
    <row r="574" spans="1:8" x14ac:dyDescent="0.25">
      <c r="A574" s="63" t="s">
        <v>6</v>
      </c>
      <c r="B574" s="63" t="s">
        <v>992</v>
      </c>
      <c r="C574" s="7">
        <v>27230</v>
      </c>
      <c r="D574" s="390">
        <v>82.589076500000004</v>
      </c>
      <c r="E574" s="7"/>
      <c r="F574" s="7"/>
      <c r="G574" s="7" t="s">
        <v>448</v>
      </c>
      <c r="H574" s="7" t="s">
        <v>449</v>
      </c>
    </row>
    <row r="575" spans="1:8" x14ac:dyDescent="0.25">
      <c r="A575" s="63" t="s">
        <v>6</v>
      </c>
      <c r="B575" s="63" t="s">
        <v>993</v>
      </c>
      <c r="C575" s="7">
        <v>15545</v>
      </c>
      <c r="D575" s="390">
        <v>78.215374299999993</v>
      </c>
      <c r="E575" s="7"/>
      <c r="F575" s="7"/>
      <c r="G575" s="7" t="s">
        <v>448</v>
      </c>
      <c r="H575" s="7" t="s">
        <v>449</v>
      </c>
    </row>
    <row r="576" spans="1:8" x14ac:dyDescent="0.25">
      <c r="A576" s="63" t="s">
        <v>6</v>
      </c>
      <c r="B576" s="63" t="s">
        <v>994</v>
      </c>
      <c r="C576" s="7">
        <v>15604</v>
      </c>
      <c r="D576" s="390">
        <v>42.132736199999997</v>
      </c>
      <c r="E576" s="7"/>
      <c r="F576" s="7"/>
      <c r="G576" s="7" t="s">
        <v>449</v>
      </c>
      <c r="H576" s="7" t="s">
        <v>449</v>
      </c>
    </row>
    <row r="577" spans="1:8" x14ac:dyDescent="0.25">
      <c r="A577" s="63" t="s">
        <v>6</v>
      </c>
      <c r="B577" s="63" t="s">
        <v>995</v>
      </c>
      <c r="C577" s="7">
        <v>15374</v>
      </c>
      <c r="D577" s="7">
        <v>0</v>
      </c>
      <c r="E577" s="7"/>
      <c r="F577" s="7"/>
      <c r="G577" s="7" t="s">
        <v>448</v>
      </c>
      <c r="H577" s="7" t="s">
        <v>449</v>
      </c>
    </row>
    <row r="578" spans="1:8" x14ac:dyDescent="0.25">
      <c r="A578" s="63" t="s">
        <v>6</v>
      </c>
      <c r="B578" s="400" t="s">
        <v>2641</v>
      </c>
      <c r="C578" s="7">
        <v>47117</v>
      </c>
      <c r="D578" s="7">
        <v>0</v>
      </c>
      <c r="E578" s="7"/>
      <c r="F578" s="7" t="s">
        <v>455</v>
      </c>
      <c r="G578" s="7" t="s">
        <v>448</v>
      </c>
      <c r="H578" s="7" t="s">
        <v>449</v>
      </c>
    </row>
    <row r="579" spans="1:8" x14ac:dyDescent="0.25">
      <c r="A579" s="63" t="s">
        <v>6</v>
      </c>
      <c r="B579" s="63" t="s">
        <v>996</v>
      </c>
      <c r="C579" s="7">
        <v>15500</v>
      </c>
      <c r="D579" s="390">
        <v>3.5968977</v>
      </c>
      <c r="E579" s="7"/>
      <c r="F579" s="7"/>
      <c r="G579" s="7" t="s">
        <v>448</v>
      </c>
      <c r="H579" s="7" t="s">
        <v>449</v>
      </c>
    </row>
    <row r="580" spans="1:8" x14ac:dyDescent="0.25">
      <c r="A580" s="63" t="s">
        <v>6</v>
      </c>
      <c r="B580" s="63" t="s">
        <v>997</v>
      </c>
      <c r="C580" s="7">
        <v>15750</v>
      </c>
      <c r="D580" s="390">
        <v>65.607684500000005</v>
      </c>
      <c r="E580" s="7"/>
      <c r="F580" s="7"/>
      <c r="G580" s="7" t="s">
        <v>448</v>
      </c>
      <c r="H580" s="7" t="s">
        <v>449</v>
      </c>
    </row>
    <row r="581" spans="1:8" x14ac:dyDescent="0.25">
      <c r="A581" s="63" t="s">
        <v>6</v>
      </c>
      <c r="B581" s="63" t="s">
        <v>998</v>
      </c>
      <c r="C581" s="7">
        <v>15787</v>
      </c>
      <c r="D581" s="7">
        <v>0</v>
      </c>
      <c r="E581" s="7"/>
      <c r="F581" s="7"/>
      <c r="G581" s="7" t="s">
        <v>448</v>
      </c>
      <c r="H581" s="7" t="s">
        <v>449</v>
      </c>
    </row>
    <row r="582" spans="1:8" x14ac:dyDescent="0.25">
      <c r="A582" s="63" t="s">
        <v>6</v>
      </c>
      <c r="B582" s="63" t="s">
        <v>999</v>
      </c>
      <c r="C582" s="7">
        <v>27253</v>
      </c>
      <c r="D582" s="390">
        <v>50.962195100000002</v>
      </c>
      <c r="E582" s="7"/>
      <c r="F582" s="7"/>
      <c r="G582" s="7" t="s">
        <v>448</v>
      </c>
      <c r="H582" s="7" t="s">
        <v>449</v>
      </c>
    </row>
    <row r="583" spans="1:8" x14ac:dyDescent="0.25">
      <c r="A583" s="63" t="s">
        <v>6</v>
      </c>
      <c r="B583" s="63" t="s">
        <v>1000</v>
      </c>
      <c r="C583" s="7">
        <v>23289</v>
      </c>
      <c r="D583" s="390">
        <v>55.828250500000003</v>
      </c>
      <c r="E583" s="7"/>
      <c r="F583" s="7"/>
      <c r="G583" s="7" t="s">
        <v>448</v>
      </c>
      <c r="H583" s="7" t="s">
        <v>449</v>
      </c>
    </row>
    <row r="584" spans="1:8" x14ac:dyDescent="0.25">
      <c r="A584" s="63" t="s">
        <v>6</v>
      </c>
      <c r="B584" s="63" t="s">
        <v>1001</v>
      </c>
      <c r="C584" s="7">
        <v>25095</v>
      </c>
      <c r="D584" s="7">
        <v>0</v>
      </c>
      <c r="E584" s="7"/>
      <c r="F584" s="7"/>
      <c r="G584" s="7" t="s">
        <v>448</v>
      </c>
      <c r="H584" s="7" t="s">
        <v>449</v>
      </c>
    </row>
    <row r="585" spans="1:8" x14ac:dyDescent="0.25">
      <c r="A585" s="63" t="s">
        <v>6</v>
      </c>
      <c r="B585" s="63" t="s">
        <v>1002</v>
      </c>
      <c r="C585" s="7">
        <v>15388</v>
      </c>
      <c r="D585" s="7">
        <v>0</v>
      </c>
      <c r="E585" s="7"/>
      <c r="F585" s="7"/>
      <c r="G585" s="7" t="s">
        <v>448</v>
      </c>
      <c r="H585" s="7" t="s">
        <v>449</v>
      </c>
    </row>
    <row r="586" spans="1:8" x14ac:dyDescent="0.25">
      <c r="A586" s="63" t="s">
        <v>6</v>
      </c>
      <c r="B586" s="63" t="s">
        <v>1003</v>
      </c>
      <c r="C586" s="7">
        <v>15696</v>
      </c>
      <c r="D586" s="7">
        <v>0</v>
      </c>
      <c r="E586" s="7"/>
      <c r="F586" s="7"/>
      <c r="G586" s="7" t="s">
        <v>449</v>
      </c>
      <c r="H586" s="7" t="s">
        <v>449</v>
      </c>
    </row>
    <row r="587" spans="1:8" x14ac:dyDescent="0.25">
      <c r="A587" s="63" t="s">
        <v>6</v>
      </c>
      <c r="B587" s="63" t="s">
        <v>1004</v>
      </c>
      <c r="C587" s="7">
        <v>15575</v>
      </c>
      <c r="D587" s="390">
        <v>67.839233300000004</v>
      </c>
      <c r="E587" s="7"/>
      <c r="F587" s="7"/>
      <c r="G587" s="7" t="s">
        <v>448</v>
      </c>
      <c r="H587" s="7" t="s">
        <v>449</v>
      </c>
    </row>
    <row r="588" spans="1:8" x14ac:dyDescent="0.25">
      <c r="A588" s="63" t="s">
        <v>6</v>
      </c>
      <c r="B588" s="63" t="s">
        <v>1005</v>
      </c>
      <c r="C588" s="7">
        <v>25096</v>
      </c>
      <c r="D588" s="7">
        <v>0</v>
      </c>
      <c r="E588" s="7"/>
      <c r="F588" s="7"/>
      <c r="G588" s="7" t="s">
        <v>448</v>
      </c>
      <c r="H588" s="7" t="s">
        <v>449</v>
      </c>
    </row>
    <row r="589" spans="1:8" x14ac:dyDescent="0.25">
      <c r="A589" s="63" t="s">
        <v>6</v>
      </c>
      <c r="B589" s="400" t="s">
        <v>2642</v>
      </c>
      <c r="C589" s="7">
        <v>29810</v>
      </c>
      <c r="D589" s="390">
        <v>8.1071381000000002</v>
      </c>
      <c r="E589" s="7"/>
      <c r="F589" s="7" t="s">
        <v>455</v>
      </c>
      <c r="G589" s="7" t="s">
        <v>448</v>
      </c>
      <c r="H589" s="7" t="s">
        <v>449</v>
      </c>
    </row>
    <row r="590" spans="1:8" x14ac:dyDescent="0.25">
      <c r="A590" s="63" t="s">
        <v>6</v>
      </c>
      <c r="B590" s="63" t="s">
        <v>1006</v>
      </c>
      <c r="C590" s="7">
        <v>15739</v>
      </c>
      <c r="D590" s="390">
        <v>8.1071381000000002</v>
      </c>
      <c r="E590" s="7"/>
      <c r="F590" s="7"/>
      <c r="G590" s="7" t="s">
        <v>448</v>
      </c>
      <c r="H590" s="7" t="s">
        <v>449</v>
      </c>
    </row>
    <row r="591" spans="1:8" x14ac:dyDescent="0.25">
      <c r="A591" s="63" t="s">
        <v>6</v>
      </c>
      <c r="B591" s="63" t="s">
        <v>1007</v>
      </c>
      <c r="C591" s="7">
        <v>15617</v>
      </c>
      <c r="D591" s="390">
        <v>49.843967599999999</v>
      </c>
      <c r="E591" s="7"/>
      <c r="F591" s="7"/>
      <c r="G591" s="7" t="s">
        <v>448</v>
      </c>
      <c r="H591" s="7" t="s">
        <v>449</v>
      </c>
    </row>
    <row r="592" spans="1:8" x14ac:dyDescent="0.25">
      <c r="A592" s="63" t="s">
        <v>6</v>
      </c>
      <c r="B592" s="63" t="s">
        <v>1008</v>
      </c>
      <c r="C592" s="7">
        <v>15706</v>
      </c>
      <c r="D592" s="7">
        <v>0</v>
      </c>
      <c r="E592" s="7"/>
      <c r="F592" s="7"/>
      <c r="G592" s="7" t="s">
        <v>449</v>
      </c>
      <c r="H592" s="7" t="s">
        <v>449</v>
      </c>
    </row>
    <row r="593" spans="1:8" x14ac:dyDescent="0.25">
      <c r="A593" s="63" t="s">
        <v>6</v>
      </c>
      <c r="B593" s="63" t="s">
        <v>1009</v>
      </c>
      <c r="C593" s="7">
        <v>15365</v>
      </c>
      <c r="D593" s="7">
        <v>100</v>
      </c>
      <c r="E593" s="7"/>
      <c r="F593" s="7"/>
      <c r="G593" s="7" t="s">
        <v>448</v>
      </c>
      <c r="H593" s="7" t="s">
        <v>449</v>
      </c>
    </row>
    <row r="594" spans="1:8" x14ac:dyDescent="0.25">
      <c r="A594" s="63" t="s">
        <v>6</v>
      </c>
      <c r="B594" s="63" t="s">
        <v>1010</v>
      </c>
      <c r="C594" s="7">
        <v>23112</v>
      </c>
      <c r="D594" s="390">
        <v>3.7107226999999998</v>
      </c>
      <c r="E594" s="7"/>
      <c r="F594" s="7"/>
      <c r="G594" s="7" t="s">
        <v>448</v>
      </c>
      <c r="H594" s="7" t="s">
        <v>449</v>
      </c>
    </row>
    <row r="595" spans="1:8" x14ac:dyDescent="0.25">
      <c r="A595" s="63" t="s">
        <v>6</v>
      </c>
      <c r="B595" s="63" t="s">
        <v>1011</v>
      </c>
      <c r="C595" s="7">
        <v>15563</v>
      </c>
      <c r="D595" s="390">
        <v>84.174784000000002</v>
      </c>
      <c r="E595" s="7"/>
      <c r="F595" s="7"/>
      <c r="G595" s="7" t="s">
        <v>448</v>
      </c>
      <c r="H595" s="7" t="s">
        <v>449</v>
      </c>
    </row>
    <row r="596" spans="1:8" x14ac:dyDescent="0.25">
      <c r="A596" s="63" t="s">
        <v>6</v>
      </c>
      <c r="B596" s="63" t="s">
        <v>1012</v>
      </c>
      <c r="C596" s="7">
        <v>27240</v>
      </c>
      <c r="D596" s="7">
        <v>0</v>
      </c>
      <c r="E596" s="7"/>
      <c r="F596" s="7"/>
      <c r="G596" s="7" t="s">
        <v>448</v>
      </c>
      <c r="H596" s="7" t="s">
        <v>449</v>
      </c>
    </row>
    <row r="597" spans="1:8" x14ac:dyDescent="0.25">
      <c r="A597" s="63" t="s">
        <v>6</v>
      </c>
      <c r="B597" s="63" t="s">
        <v>1013</v>
      </c>
      <c r="C597" s="7">
        <v>15385</v>
      </c>
      <c r="D597" s="390">
        <v>6.3366416000000001</v>
      </c>
      <c r="E597" s="7"/>
      <c r="F597" s="7"/>
      <c r="G597" s="7" t="s">
        <v>448</v>
      </c>
      <c r="H597" s="7" t="s">
        <v>449</v>
      </c>
    </row>
    <row r="598" spans="1:8" x14ac:dyDescent="0.25">
      <c r="A598" s="63" t="s">
        <v>6</v>
      </c>
      <c r="B598" s="63" t="s">
        <v>1014</v>
      </c>
      <c r="C598" s="7">
        <v>23174</v>
      </c>
      <c r="D598" s="390">
        <v>67.261848900000004</v>
      </c>
      <c r="E598" s="7"/>
      <c r="F598" s="7"/>
      <c r="G598" s="7" t="s">
        <v>448</v>
      </c>
      <c r="H598" s="7" t="s">
        <v>449</v>
      </c>
    </row>
    <row r="599" spans="1:8" x14ac:dyDescent="0.25">
      <c r="A599" s="63" t="s">
        <v>6</v>
      </c>
      <c r="B599" s="63" t="s">
        <v>1015</v>
      </c>
      <c r="C599" s="7">
        <v>27199</v>
      </c>
      <c r="D599" s="390">
        <v>95.268131600000004</v>
      </c>
      <c r="E599" s="7"/>
      <c r="F599" s="7"/>
      <c r="G599" s="7" t="s">
        <v>448</v>
      </c>
      <c r="H599" s="7" t="s">
        <v>449</v>
      </c>
    </row>
    <row r="600" spans="1:8" x14ac:dyDescent="0.25">
      <c r="A600" s="63" t="s">
        <v>6</v>
      </c>
      <c r="B600" s="63" t="s">
        <v>1016</v>
      </c>
      <c r="C600" s="7">
        <v>27241</v>
      </c>
      <c r="D600" s="7">
        <v>0</v>
      </c>
      <c r="E600" s="7"/>
      <c r="F600" s="7"/>
      <c r="G600" s="7" t="s">
        <v>449</v>
      </c>
      <c r="H600" s="7" t="s">
        <v>449</v>
      </c>
    </row>
    <row r="601" spans="1:8" x14ac:dyDescent="0.25">
      <c r="A601" s="63" t="s">
        <v>6</v>
      </c>
      <c r="B601" s="63" t="s">
        <v>1017</v>
      </c>
      <c r="C601" s="7">
        <v>15492</v>
      </c>
      <c r="D601" s="390">
        <v>33.483437199999997</v>
      </c>
      <c r="E601" s="7"/>
      <c r="F601" s="7"/>
      <c r="G601" s="7" t="s">
        <v>448</v>
      </c>
      <c r="H601" s="7" t="s">
        <v>449</v>
      </c>
    </row>
    <row r="602" spans="1:8" x14ac:dyDescent="0.25">
      <c r="A602" s="63" t="s">
        <v>6</v>
      </c>
      <c r="B602" s="63" t="s">
        <v>1018</v>
      </c>
      <c r="C602" s="7">
        <v>15355</v>
      </c>
      <c r="D602" s="390">
        <v>85.844623299999995</v>
      </c>
      <c r="E602" s="7"/>
      <c r="F602" s="7"/>
      <c r="G602" s="7" t="s">
        <v>448</v>
      </c>
      <c r="H602" s="7" t="s">
        <v>449</v>
      </c>
    </row>
    <row r="603" spans="1:8" x14ac:dyDescent="0.25">
      <c r="A603" s="63" t="s">
        <v>6</v>
      </c>
      <c r="B603" s="63" t="s">
        <v>1019</v>
      </c>
      <c r="C603" s="7">
        <v>15498</v>
      </c>
      <c r="D603" s="7">
        <v>100</v>
      </c>
      <c r="E603" s="7"/>
      <c r="F603" s="7"/>
      <c r="G603" s="7" t="s">
        <v>448</v>
      </c>
      <c r="H603" s="7" t="s">
        <v>449</v>
      </c>
    </row>
    <row r="604" spans="1:8" x14ac:dyDescent="0.25">
      <c r="A604" s="63" t="s">
        <v>6</v>
      </c>
      <c r="B604" s="63" t="s">
        <v>1020</v>
      </c>
      <c r="C604" s="7">
        <v>27209</v>
      </c>
      <c r="D604" s="7">
        <v>0</v>
      </c>
      <c r="E604" s="7"/>
      <c r="F604" s="7"/>
      <c r="G604" s="7" t="s">
        <v>448</v>
      </c>
      <c r="H604" s="7" t="s">
        <v>449</v>
      </c>
    </row>
    <row r="605" spans="1:8" x14ac:dyDescent="0.25">
      <c r="A605" s="63" t="s">
        <v>6</v>
      </c>
      <c r="B605" s="63" t="s">
        <v>1021</v>
      </c>
      <c r="C605" s="7">
        <v>15695</v>
      </c>
      <c r="D605" s="390">
        <v>6.4762035999999998</v>
      </c>
      <c r="E605" s="7"/>
      <c r="F605" s="7"/>
      <c r="G605" s="7" t="s">
        <v>448</v>
      </c>
      <c r="H605" s="7" t="s">
        <v>449</v>
      </c>
    </row>
    <row r="606" spans="1:8" x14ac:dyDescent="0.25">
      <c r="A606" s="63" t="s">
        <v>6</v>
      </c>
      <c r="B606" s="63" t="s">
        <v>1022</v>
      </c>
      <c r="C606" s="7">
        <v>27219</v>
      </c>
      <c r="D606" s="390">
        <v>27.377168399999999</v>
      </c>
      <c r="E606" s="7"/>
      <c r="F606" s="7"/>
      <c r="G606" s="7" t="s">
        <v>448</v>
      </c>
      <c r="H606" s="7" t="s">
        <v>449</v>
      </c>
    </row>
    <row r="607" spans="1:8" x14ac:dyDescent="0.25">
      <c r="A607" s="63" t="s">
        <v>6</v>
      </c>
      <c r="B607" s="63" t="s">
        <v>1023</v>
      </c>
      <c r="C607" s="7">
        <v>27237</v>
      </c>
      <c r="D607" s="7">
        <v>0</v>
      </c>
      <c r="E607" s="7"/>
      <c r="F607" s="7"/>
      <c r="G607" s="7" t="s">
        <v>449</v>
      </c>
      <c r="H607" s="7" t="s">
        <v>449</v>
      </c>
    </row>
    <row r="608" spans="1:8" x14ac:dyDescent="0.25">
      <c r="A608" s="63" t="s">
        <v>6</v>
      </c>
      <c r="B608" s="63" t="s">
        <v>1024</v>
      </c>
      <c r="C608" s="7">
        <v>23264</v>
      </c>
      <c r="D608" s="390">
        <v>10.5527937</v>
      </c>
      <c r="E608" s="7"/>
      <c r="F608" s="7"/>
      <c r="G608" s="7" t="s">
        <v>448</v>
      </c>
      <c r="H608" s="7" t="s">
        <v>449</v>
      </c>
    </row>
    <row r="609" spans="1:8" x14ac:dyDescent="0.25">
      <c r="A609" s="63" t="s">
        <v>6</v>
      </c>
      <c r="B609" s="63" t="s">
        <v>1025</v>
      </c>
      <c r="C609" s="7">
        <v>15632</v>
      </c>
      <c r="D609" s="390">
        <v>61.503023499999998</v>
      </c>
      <c r="E609" s="7"/>
      <c r="F609" s="7"/>
      <c r="G609" s="7" t="s">
        <v>448</v>
      </c>
      <c r="H609" s="7" t="s">
        <v>449</v>
      </c>
    </row>
    <row r="610" spans="1:8" x14ac:dyDescent="0.25">
      <c r="A610" s="63" t="s">
        <v>6</v>
      </c>
      <c r="B610" s="63" t="s">
        <v>1026</v>
      </c>
      <c r="C610" s="7">
        <v>15393</v>
      </c>
      <c r="D610" s="7">
        <v>0</v>
      </c>
      <c r="E610" s="7"/>
      <c r="F610" s="7"/>
      <c r="G610" s="7" t="s">
        <v>449</v>
      </c>
      <c r="H610" s="7" t="s">
        <v>449</v>
      </c>
    </row>
    <row r="611" spans="1:8" x14ac:dyDescent="0.25">
      <c r="A611" s="63" t="s">
        <v>6</v>
      </c>
      <c r="B611" s="63" t="s">
        <v>1027</v>
      </c>
      <c r="C611" s="7">
        <v>15582</v>
      </c>
      <c r="D611" s="390">
        <v>53.7596548</v>
      </c>
      <c r="E611" s="7"/>
      <c r="F611" s="7"/>
      <c r="G611" s="7" t="s">
        <v>448</v>
      </c>
      <c r="H611" s="7" t="s">
        <v>449</v>
      </c>
    </row>
    <row r="612" spans="1:8" x14ac:dyDescent="0.25">
      <c r="A612" s="63" t="s">
        <v>6</v>
      </c>
      <c r="B612" s="63" t="s">
        <v>1028</v>
      </c>
      <c r="C612" s="7">
        <v>15646</v>
      </c>
      <c r="D612" s="7">
        <v>0</v>
      </c>
      <c r="E612" s="7"/>
      <c r="F612" s="7"/>
      <c r="G612" s="7" t="s">
        <v>448</v>
      </c>
      <c r="H612" s="7" t="s">
        <v>449</v>
      </c>
    </row>
    <row r="613" spans="1:8" x14ac:dyDescent="0.25">
      <c r="A613" s="63" t="s">
        <v>6</v>
      </c>
      <c r="B613" s="63" t="s">
        <v>1029</v>
      </c>
      <c r="C613" s="7">
        <v>27207</v>
      </c>
      <c r="D613" s="7">
        <v>0</v>
      </c>
      <c r="E613" s="7"/>
      <c r="F613" s="7"/>
      <c r="G613" s="7" t="s">
        <v>448</v>
      </c>
      <c r="H613" s="7" t="s">
        <v>449</v>
      </c>
    </row>
    <row r="614" spans="1:8" x14ac:dyDescent="0.25">
      <c r="A614" s="63" t="s">
        <v>6</v>
      </c>
      <c r="B614" s="63" t="s">
        <v>1030</v>
      </c>
      <c r="C614" s="7">
        <v>15682</v>
      </c>
      <c r="D614" s="390">
        <v>37.0604534</v>
      </c>
      <c r="E614" s="7"/>
      <c r="F614" s="7"/>
      <c r="G614" s="7" t="s">
        <v>448</v>
      </c>
      <c r="H614" s="7" t="s">
        <v>449</v>
      </c>
    </row>
    <row r="615" spans="1:8" x14ac:dyDescent="0.25">
      <c r="A615" s="63" t="s">
        <v>6</v>
      </c>
      <c r="B615" s="63" t="s">
        <v>1031</v>
      </c>
      <c r="C615" s="7">
        <v>15522</v>
      </c>
      <c r="D615" s="390">
        <v>98.048003499999993</v>
      </c>
      <c r="E615" s="7"/>
      <c r="F615" s="7"/>
      <c r="G615" s="7" t="s">
        <v>448</v>
      </c>
      <c r="H615" s="7" t="s">
        <v>449</v>
      </c>
    </row>
    <row r="616" spans="1:8" x14ac:dyDescent="0.25">
      <c r="A616" s="63" t="s">
        <v>6</v>
      </c>
      <c r="B616" s="63" t="s">
        <v>1032</v>
      </c>
      <c r="C616" s="7">
        <v>23128</v>
      </c>
      <c r="D616" s="7">
        <v>0</v>
      </c>
      <c r="E616" s="7"/>
      <c r="F616" s="7"/>
      <c r="G616" s="7" t="s">
        <v>448</v>
      </c>
      <c r="H616" s="7" t="s">
        <v>449</v>
      </c>
    </row>
    <row r="617" spans="1:8" x14ac:dyDescent="0.25">
      <c r="A617" s="63" t="s">
        <v>1033</v>
      </c>
      <c r="B617" s="63" t="s">
        <v>1034</v>
      </c>
      <c r="C617" s="7">
        <v>25071</v>
      </c>
      <c r="D617" s="390">
        <v>43.0336085</v>
      </c>
      <c r="E617" s="7"/>
      <c r="F617" s="7"/>
      <c r="G617" s="7" t="s">
        <v>449</v>
      </c>
      <c r="H617" s="7" t="s">
        <v>449</v>
      </c>
    </row>
    <row r="618" spans="1:8" x14ac:dyDescent="0.25">
      <c r="A618" s="63" t="s">
        <v>1033</v>
      </c>
      <c r="B618" s="400" t="s">
        <v>1035</v>
      </c>
      <c r="C618" s="7">
        <v>25072</v>
      </c>
      <c r="D618" s="390">
        <v>69.031341699999999</v>
      </c>
      <c r="E618" s="7"/>
      <c r="F618" s="7" t="s">
        <v>455</v>
      </c>
      <c r="G618" s="7" t="s">
        <v>448</v>
      </c>
      <c r="H618" s="7" t="s">
        <v>449</v>
      </c>
    </row>
    <row r="619" spans="1:8" x14ac:dyDescent="0.25">
      <c r="A619" s="63" t="s">
        <v>1033</v>
      </c>
      <c r="B619" s="63" t="s">
        <v>1036</v>
      </c>
      <c r="C619" s="7">
        <v>16078</v>
      </c>
      <c r="D619" s="390">
        <v>39.819654399999997</v>
      </c>
      <c r="E619" s="7"/>
      <c r="F619" s="7"/>
      <c r="G619" s="7" t="s">
        <v>449</v>
      </c>
      <c r="H619" s="7" t="s">
        <v>449</v>
      </c>
    </row>
    <row r="620" spans="1:8" x14ac:dyDescent="0.25">
      <c r="A620" s="63" t="s">
        <v>1033</v>
      </c>
      <c r="B620" s="63" t="s">
        <v>1037</v>
      </c>
      <c r="C620" s="7">
        <v>25075</v>
      </c>
      <c r="D620" s="390">
        <v>47.799177200000003</v>
      </c>
      <c r="E620" s="7"/>
      <c r="F620" s="7"/>
      <c r="G620" s="7" t="s">
        <v>449</v>
      </c>
      <c r="H620" s="7" t="s">
        <v>449</v>
      </c>
    </row>
    <row r="621" spans="1:8" x14ac:dyDescent="0.25">
      <c r="A621" s="63" t="s">
        <v>1033</v>
      </c>
      <c r="B621" s="63" t="s">
        <v>1038</v>
      </c>
      <c r="C621" s="7">
        <v>16077</v>
      </c>
      <c r="D621" s="390">
        <v>83.636817600000001</v>
      </c>
      <c r="E621" s="7"/>
      <c r="F621" s="7"/>
      <c r="G621" s="7" t="s">
        <v>448</v>
      </c>
      <c r="H621" s="7" t="s">
        <v>449</v>
      </c>
    </row>
    <row r="622" spans="1:8" x14ac:dyDescent="0.25">
      <c r="A622" s="63" t="s">
        <v>10</v>
      </c>
      <c r="B622" s="63" t="s">
        <v>1039</v>
      </c>
      <c r="C622" s="7">
        <v>15026</v>
      </c>
      <c r="D622" s="390">
        <v>48.496800399999998</v>
      </c>
      <c r="E622" s="7"/>
      <c r="F622" s="7"/>
      <c r="G622" s="7" t="s">
        <v>448</v>
      </c>
      <c r="H622" s="7" t="s">
        <v>449</v>
      </c>
    </row>
    <row r="623" spans="1:8" x14ac:dyDescent="0.25">
      <c r="A623" s="63" t="s">
        <v>10</v>
      </c>
      <c r="B623" s="63" t="s">
        <v>1040</v>
      </c>
      <c r="C623" s="7">
        <v>45086</v>
      </c>
      <c r="D623" s="390">
        <v>3.7529849999999998</v>
      </c>
      <c r="E623" s="7"/>
      <c r="F623" s="7"/>
      <c r="G623" s="7" t="s">
        <v>449</v>
      </c>
      <c r="H623" s="7" t="s">
        <v>449</v>
      </c>
    </row>
    <row r="624" spans="1:8" x14ac:dyDescent="0.25">
      <c r="A624" s="63" t="s">
        <v>10</v>
      </c>
      <c r="B624" s="63" t="s">
        <v>1041</v>
      </c>
      <c r="C624" s="7">
        <v>15018</v>
      </c>
      <c r="D624" s="390">
        <v>48.932656000000001</v>
      </c>
      <c r="E624" s="7"/>
      <c r="F624" s="7"/>
      <c r="G624" s="7" t="s">
        <v>448</v>
      </c>
      <c r="H624" s="7" t="s">
        <v>449</v>
      </c>
    </row>
    <row r="625" spans="1:8" x14ac:dyDescent="0.25">
      <c r="A625" s="63" t="s">
        <v>10</v>
      </c>
      <c r="B625" s="63" t="s">
        <v>1042</v>
      </c>
      <c r="C625" s="7">
        <v>15282</v>
      </c>
      <c r="D625" s="390">
        <v>13.4736779</v>
      </c>
      <c r="E625" s="7"/>
      <c r="F625" s="7"/>
      <c r="G625" s="7" t="s">
        <v>449</v>
      </c>
      <c r="H625" s="7" t="s">
        <v>449</v>
      </c>
    </row>
    <row r="626" spans="1:8" x14ac:dyDescent="0.25">
      <c r="A626" s="63" t="s">
        <v>10</v>
      </c>
      <c r="B626" s="63" t="s">
        <v>1043</v>
      </c>
      <c r="C626" s="7">
        <v>30630</v>
      </c>
      <c r="D626" s="390">
        <v>61.822639199999998</v>
      </c>
      <c r="E626" s="7"/>
      <c r="F626" s="7"/>
      <c r="G626" s="7" t="s">
        <v>449</v>
      </c>
      <c r="H626" s="7" t="s">
        <v>448</v>
      </c>
    </row>
    <row r="627" spans="1:8" x14ac:dyDescent="0.25">
      <c r="A627" s="63" t="s">
        <v>10</v>
      </c>
      <c r="B627" s="63" t="s">
        <v>1044</v>
      </c>
      <c r="C627" s="7">
        <v>15164</v>
      </c>
      <c r="D627" s="390">
        <v>89.795496</v>
      </c>
      <c r="E627" s="7"/>
      <c r="F627" s="7"/>
      <c r="G627" s="7" t="s">
        <v>449</v>
      </c>
      <c r="H627" s="7" t="s">
        <v>449</v>
      </c>
    </row>
    <row r="628" spans="1:8" x14ac:dyDescent="0.25">
      <c r="A628" s="63" t="s">
        <v>10</v>
      </c>
      <c r="B628" s="63" t="s">
        <v>1045</v>
      </c>
      <c r="C628" s="7">
        <v>15043</v>
      </c>
      <c r="D628" s="390">
        <v>1.8358344</v>
      </c>
      <c r="E628" s="7"/>
      <c r="F628" s="7"/>
      <c r="G628" s="7" t="s">
        <v>449</v>
      </c>
      <c r="H628" s="7" t="s">
        <v>448</v>
      </c>
    </row>
    <row r="629" spans="1:8" x14ac:dyDescent="0.25">
      <c r="A629" s="63" t="s">
        <v>10</v>
      </c>
      <c r="B629" s="63" t="s">
        <v>1046</v>
      </c>
      <c r="C629" s="7">
        <v>45088</v>
      </c>
      <c r="D629" s="390">
        <v>24.415581400000001</v>
      </c>
      <c r="E629" s="7"/>
      <c r="F629" s="7"/>
      <c r="G629" s="7" t="s">
        <v>448</v>
      </c>
      <c r="H629" s="7" t="s">
        <v>449</v>
      </c>
    </row>
    <row r="630" spans="1:8" x14ac:dyDescent="0.25">
      <c r="A630" s="63" t="s">
        <v>10</v>
      </c>
      <c r="B630" s="63" t="s">
        <v>1047</v>
      </c>
      <c r="C630" s="7">
        <v>45089</v>
      </c>
      <c r="D630" s="7">
        <v>0</v>
      </c>
      <c r="E630" s="7"/>
      <c r="F630" s="7"/>
      <c r="G630" s="7" t="s">
        <v>448</v>
      </c>
      <c r="H630" s="7" t="s">
        <v>449</v>
      </c>
    </row>
    <row r="631" spans="1:8" x14ac:dyDescent="0.25">
      <c r="A631" s="63" t="s">
        <v>10</v>
      </c>
      <c r="B631" s="399" t="s">
        <v>1048</v>
      </c>
      <c r="C631" s="7">
        <v>15285</v>
      </c>
      <c r="D631" s="390">
        <v>88.097660500000003</v>
      </c>
      <c r="E631" s="7" t="s">
        <v>455</v>
      </c>
      <c r="F631" s="7"/>
      <c r="G631" s="7" t="s">
        <v>449</v>
      </c>
      <c r="H631" s="7" t="s">
        <v>449</v>
      </c>
    </row>
    <row r="632" spans="1:8" x14ac:dyDescent="0.25">
      <c r="A632" s="63" t="s">
        <v>10</v>
      </c>
      <c r="B632" s="63" t="s">
        <v>1049</v>
      </c>
      <c r="C632" s="7">
        <v>15182</v>
      </c>
      <c r="D632" s="390">
        <v>98.7735512</v>
      </c>
      <c r="E632" s="7"/>
      <c r="F632" s="7"/>
      <c r="G632" s="7" t="s">
        <v>448</v>
      </c>
      <c r="H632" s="7" t="s">
        <v>449</v>
      </c>
    </row>
    <row r="633" spans="1:8" x14ac:dyDescent="0.25">
      <c r="A633" s="63" t="s">
        <v>10</v>
      </c>
      <c r="B633" s="63" t="s">
        <v>1050</v>
      </c>
      <c r="C633" s="7">
        <v>45079</v>
      </c>
      <c r="D633" s="390">
        <v>72.775691399999999</v>
      </c>
      <c r="E633" s="7"/>
      <c r="F633" s="7"/>
      <c r="G633" s="7" t="s">
        <v>448</v>
      </c>
      <c r="H633" s="7" t="s">
        <v>449</v>
      </c>
    </row>
    <row r="634" spans="1:8" x14ac:dyDescent="0.25">
      <c r="A634" s="63" t="s">
        <v>10</v>
      </c>
      <c r="B634" s="63" t="s">
        <v>1051</v>
      </c>
      <c r="C634" s="7">
        <v>15034</v>
      </c>
      <c r="D634" s="390">
        <v>94.509960199999995</v>
      </c>
      <c r="E634" s="7"/>
      <c r="F634" s="7"/>
      <c r="G634" s="7" t="s">
        <v>449</v>
      </c>
      <c r="H634" s="7" t="s">
        <v>448</v>
      </c>
    </row>
    <row r="635" spans="1:8" x14ac:dyDescent="0.25">
      <c r="A635" s="63" t="s">
        <v>10</v>
      </c>
      <c r="B635" s="63" t="s">
        <v>1052</v>
      </c>
      <c r="C635" s="7">
        <v>30678</v>
      </c>
      <c r="D635" s="390">
        <v>44.942615400000001</v>
      </c>
      <c r="E635" s="7"/>
      <c r="F635" s="7"/>
      <c r="G635" s="7" t="s">
        <v>449</v>
      </c>
      <c r="H635" s="7" t="s">
        <v>448</v>
      </c>
    </row>
    <row r="636" spans="1:8" x14ac:dyDescent="0.25">
      <c r="A636" s="63" t="s">
        <v>10</v>
      </c>
      <c r="B636" s="63" t="s">
        <v>1053</v>
      </c>
      <c r="C636" s="7">
        <v>15138</v>
      </c>
      <c r="D636" s="7">
        <v>100</v>
      </c>
      <c r="E636" s="7"/>
      <c r="F636" s="7"/>
      <c r="G636" s="7" t="s">
        <v>449</v>
      </c>
      <c r="H636" s="7" t="s">
        <v>448</v>
      </c>
    </row>
    <row r="637" spans="1:8" x14ac:dyDescent="0.25">
      <c r="A637" s="63" t="s">
        <v>10</v>
      </c>
      <c r="B637" s="63" t="s">
        <v>1054</v>
      </c>
      <c r="C637" s="7">
        <v>15181</v>
      </c>
      <c r="D637" s="7">
        <v>100</v>
      </c>
      <c r="E637" s="7"/>
      <c r="F637" s="7"/>
      <c r="G637" s="7" t="s">
        <v>449</v>
      </c>
      <c r="H637" s="7" t="s">
        <v>448</v>
      </c>
    </row>
    <row r="638" spans="1:8" x14ac:dyDescent="0.25">
      <c r="A638" s="63" t="s">
        <v>10</v>
      </c>
      <c r="B638" s="63" t="s">
        <v>1055</v>
      </c>
      <c r="C638" s="7">
        <v>30672</v>
      </c>
      <c r="D638" s="390">
        <v>24.243645300000001</v>
      </c>
      <c r="E638" s="7"/>
      <c r="F638" s="7"/>
      <c r="G638" s="7" t="s">
        <v>449</v>
      </c>
      <c r="H638" s="7" t="s">
        <v>448</v>
      </c>
    </row>
    <row r="639" spans="1:8" x14ac:dyDescent="0.25">
      <c r="A639" s="63" t="s">
        <v>10</v>
      </c>
      <c r="B639" s="63" t="s">
        <v>1056</v>
      </c>
      <c r="C639" s="7">
        <v>45090</v>
      </c>
      <c r="D639" s="390">
        <v>34.235731399999999</v>
      </c>
      <c r="E639" s="7"/>
      <c r="F639" s="7"/>
      <c r="G639" s="7" t="s">
        <v>449</v>
      </c>
      <c r="H639" s="7" t="s">
        <v>449</v>
      </c>
    </row>
    <row r="640" spans="1:8" x14ac:dyDescent="0.25">
      <c r="A640" s="63" t="s">
        <v>10</v>
      </c>
      <c r="B640" s="63" t="s">
        <v>1057</v>
      </c>
      <c r="C640" s="7">
        <v>45076</v>
      </c>
      <c r="D640" s="390">
        <v>92.409334110000003</v>
      </c>
      <c r="E640" s="7"/>
      <c r="F640" s="7"/>
      <c r="G640" s="7" t="s">
        <v>448</v>
      </c>
      <c r="H640" s="7" t="s">
        <v>449</v>
      </c>
    </row>
    <row r="641" spans="1:8" x14ac:dyDescent="0.25">
      <c r="A641" s="63" t="s">
        <v>10</v>
      </c>
      <c r="B641" s="400" t="s">
        <v>1058</v>
      </c>
      <c r="C641" s="7">
        <v>45091</v>
      </c>
      <c r="D641" s="390">
        <v>96.833676460000007</v>
      </c>
      <c r="E641" s="7"/>
      <c r="F641" s="7" t="s">
        <v>455</v>
      </c>
      <c r="G641" s="7" t="s">
        <v>448</v>
      </c>
      <c r="H641" s="7" t="s">
        <v>449</v>
      </c>
    </row>
    <row r="642" spans="1:8" x14ac:dyDescent="0.25">
      <c r="A642" s="63" t="s">
        <v>10</v>
      </c>
      <c r="B642" s="63" t="s">
        <v>1059</v>
      </c>
      <c r="C642" s="7">
        <v>15047</v>
      </c>
      <c r="D642" s="390">
        <v>99.795311799999993</v>
      </c>
      <c r="E642" s="7"/>
      <c r="F642" s="7"/>
      <c r="G642" s="7" t="s">
        <v>449</v>
      </c>
      <c r="H642" s="7" t="s">
        <v>448</v>
      </c>
    </row>
    <row r="643" spans="1:8" x14ac:dyDescent="0.25">
      <c r="A643" s="63" t="s">
        <v>10</v>
      </c>
      <c r="B643" s="63" t="s">
        <v>1060</v>
      </c>
      <c r="C643" s="7">
        <v>15014</v>
      </c>
      <c r="D643" s="390">
        <v>99.285616700000006</v>
      </c>
      <c r="E643" s="7"/>
      <c r="F643" s="7"/>
      <c r="G643" s="7" t="s">
        <v>449</v>
      </c>
      <c r="H643" s="7" t="s">
        <v>449</v>
      </c>
    </row>
    <row r="644" spans="1:8" x14ac:dyDescent="0.25">
      <c r="A644" s="63" t="s">
        <v>10</v>
      </c>
      <c r="B644" s="63" t="s">
        <v>1061</v>
      </c>
      <c r="C644" s="7">
        <v>30628</v>
      </c>
      <c r="D644" s="390">
        <v>35.389236109999999</v>
      </c>
      <c r="E644" s="7"/>
      <c r="F644" s="7"/>
      <c r="G644" s="7" t="s">
        <v>449</v>
      </c>
      <c r="H644" s="7" t="s">
        <v>448</v>
      </c>
    </row>
    <row r="645" spans="1:8" x14ac:dyDescent="0.25">
      <c r="A645" s="63" t="s">
        <v>10</v>
      </c>
      <c r="B645" s="63" t="s">
        <v>1062</v>
      </c>
      <c r="C645" s="7">
        <v>15293</v>
      </c>
      <c r="D645" s="390">
        <v>99.464538000000005</v>
      </c>
      <c r="E645" s="7"/>
      <c r="F645" s="7"/>
      <c r="G645" s="7" t="s">
        <v>449</v>
      </c>
      <c r="H645" s="7" t="s">
        <v>449</v>
      </c>
    </row>
    <row r="646" spans="1:8" x14ac:dyDescent="0.25">
      <c r="A646" s="63" t="s">
        <v>10</v>
      </c>
      <c r="B646" s="63" t="s">
        <v>1063</v>
      </c>
      <c r="C646" s="7">
        <v>15173</v>
      </c>
      <c r="D646" s="390">
        <v>99.995375899999999</v>
      </c>
      <c r="E646" s="7"/>
      <c r="F646" s="7"/>
      <c r="G646" s="7" t="s">
        <v>449</v>
      </c>
      <c r="H646" s="7" t="s">
        <v>449</v>
      </c>
    </row>
    <row r="647" spans="1:8" x14ac:dyDescent="0.25">
      <c r="A647" s="63" t="s">
        <v>10</v>
      </c>
      <c r="B647" s="63" t="s">
        <v>1064</v>
      </c>
      <c r="C647" s="7">
        <v>30671</v>
      </c>
      <c r="D647" s="390">
        <v>3.5032857000000002</v>
      </c>
      <c r="E647" s="7"/>
      <c r="F647" s="7"/>
      <c r="G647" s="7" t="s">
        <v>449</v>
      </c>
      <c r="H647" s="7" t="s">
        <v>448</v>
      </c>
    </row>
    <row r="648" spans="1:8" x14ac:dyDescent="0.25">
      <c r="A648" s="63" t="s">
        <v>10</v>
      </c>
      <c r="B648" s="63" t="s">
        <v>1065</v>
      </c>
      <c r="C648" s="7">
        <v>15171</v>
      </c>
      <c r="D648" s="7">
        <v>100</v>
      </c>
      <c r="E648" s="7"/>
      <c r="F648" s="7"/>
      <c r="G648" s="7" t="s">
        <v>449</v>
      </c>
      <c r="H648" s="7" t="s">
        <v>448</v>
      </c>
    </row>
    <row r="649" spans="1:8" x14ac:dyDescent="0.25">
      <c r="A649" s="63" t="s">
        <v>10</v>
      </c>
      <c r="B649" s="63" t="s">
        <v>1066</v>
      </c>
      <c r="C649" s="7">
        <v>30666</v>
      </c>
      <c r="D649" s="390">
        <v>94.247039400000006</v>
      </c>
      <c r="E649" s="7"/>
      <c r="F649" s="7"/>
      <c r="G649" s="7" t="s">
        <v>449</v>
      </c>
      <c r="H649" s="7" t="s">
        <v>448</v>
      </c>
    </row>
    <row r="650" spans="1:8" x14ac:dyDescent="0.25">
      <c r="A650" s="63" t="s">
        <v>10</v>
      </c>
      <c r="B650" s="400" t="s">
        <v>1067</v>
      </c>
      <c r="C650" s="7">
        <v>26729</v>
      </c>
      <c r="D650" s="390">
        <v>1.7272400999999999</v>
      </c>
      <c r="E650" s="7"/>
      <c r="F650" s="7" t="s">
        <v>455</v>
      </c>
      <c r="G650" s="7" t="s">
        <v>448</v>
      </c>
      <c r="H650" s="7" t="s">
        <v>449</v>
      </c>
    </row>
    <row r="651" spans="1:8" x14ac:dyDescent="0.25">
      <c r="A651" s="63" t="s">
        <v>10</v>
      </c>
      <c r="B651" s="63" t="s">
        <v>1068</v>
      </c>
      <c r="C651" s="7">
        <v>15002</v>
      </c>
      <c r="D651" s="390">
        <v>38.9518907</v>
      </c>
      <c r="E651" s="7"/>
      <c r="F651" s="7"/>
      <c r="G651" s="7" t="s">
        <v>449</v>
      </c>
      <c r="H651" s="7" t="s">
        <v>448</v>
      </c>
    </row>
    <row r="652" spans="1:8" x14ac:dyDescent="0.25">
      <c r="A652" s="63" t="s">
        <v>10</v>
      </c>
      <c r="B652" s="63" t="s">
        <v>1069</v>
      </c>
      <c r="C652" s="7">
        <v>15146</v>
      </c>
      <c r="D652" s="7">
        <v>0</v>
      </c>
      <c r="E652" s="7"/>
      <c r="F652" s="7"/>
      <c r="G652" s="7" t="s">
        <v>448</v>
      </c>
      <c r="H652" s="7" t="s">
        <v>449</v>
      </c>
    </row>
    <row r="653" spans="1:8" x14ac:dyDescent="0.25">
      <c r="A653" s="63" t="s">
        <v>10</v>
      </c>
      <c r="B653" s="63" t="s">
        <v>1070</v>
      </c>
      <c r="C653" s="7">
        <v>45092</v>
      </c>
      <c r="D653" s="390">
        <v>99.225966400000004</v>
      </c>
      <c r="E653" s="7"/>
      <c r="F653" s="7"/>
      <c r="G653" s="7" t="s">
        <v>448</v>
      </c>
      <c r="H653" s="7" t="s">
        <v>449</v>
      </c>
    </row>
    <row r="654" spans="1:8" x14ac:dyDescent="0.25">
      <c r="A654" s="63" t="s">
        <v>10</v>
      </c>
      <c r="B654" s="63" t="s">
        <v>1071</v>
      </c>
      <c r="C654" s="7">
        <v>15162</v>
      </c>
      <c r="D654" s="390">
        <v>96.118630899999999</v>
      </c>
      <c r="E654" s="7"/>
      <c r="F654" s="7"/>
      <c r="G654" s="7" t="s">
        <v>449</v>
      </c>
      <c r="H654" s="7" t="s">
        <v>449</v>
      </c>
    </row>
    <row r="655" spans="1:8" x14ac:dyDescent="0.25">
      <c r="A655" s="63" t="s">
        <v>10</v>
      </c>
      <c r="B655" s="63" t="s">
        <v>1072</v>
      </c>
      <c r="C655" s="7">
        <v>30663</v>
      </c>
      <c r="D655" s="390">
        <v>33.512523799999997</v>
      </c>
      <c r="E655" s="7"/>
      <c r="F655" s="7"/>
      <c r="G655" s="7" t="s">
        <v>449</v>
      </c>
      <c r="H655" s="7" t="s">
        <v>448</v>
      </c>
    </row>
    <row r="656" spans="1:8" x14ac:dyDescent="0.25">
      <c r="A656" s="63" t="s">
        <v>10</v>
      </c>
      <c r="B656" s="63" t="s">
        <v>1073</v>
      </c>
      <c r="C656" s="7">
        <v>15068</v>
      </c>
      <c r="D656" s="7">
        <v>100</v>
      </c>
      <c r="E656" s="7"/>
      <c r="F656" s="7"/>
      <c r="G656" s="7" t="s">
        <v>449</v>
      </c>
      <c r="H656" s="7" t="s">
        <v>448</v>
      </c>
    </row>
    <row r="657" spans="1:8" x14ac:dyDescent="0.25">
      <c r="A657" s="63" t="s">
        <v>10</v>
      </c>
      <c r="B657" s="63" t="s">
        <v>1074</v>
      </c>
      <c r="C657" s="7">
        <v>45083</v>
      </c>
      <c r="D657" s="390">
        <v>42.0666254</v>
      </c>
      <c r="E657" s="7"/>
      <c r="F657" s="7"/>
      <c r="G657" s="7" t="s">
        <v>449</v>
      </c>
      <c r="H657" s="7" t="s">
        <v>449</v>
      </c>
    </row>
    <row r="658" spans="1:8" x14ac:dyDescent="0.25">
      <c r="A658" s="63" t="s">
        <v>10</v>
      </c>
      <c r="B658" s="63" t="s">
        <v>1075</v>
      </c>
      <c r="C658" s="7">
        <v>15269</v>
      </c>
      <c r="D658" s="7">
        <v>100</v>
      </c>
      <c r="E658" s="7"/>
      <c r="F658" s="7"/>
      <c r="G658" s="7" t="s">
        <v>449</v>
      </c>
      <c r="H658" s="7" t="s">
        <v>448</v>
      </c>
    </row>
    <row r="659" spans="1:8" x14ac:dyDescent="0.25">
      <c r="A659" s="63" t="s">
        <v>10</v>
      </c>
      <c r="B659" s="63" t="s">
        <v>1076</v>
      </c>
      <c r="C659" s="7">
        <v>15064</v>
      </c>
      <c r="D659" s="7">
        <v>0</v>
      </c>
      <c r="E659" s="7"/>
      <c r="F659" s="7"/>
      <c r="G659" s="7" t="s">
        <v>448</v>
      </c>
      <c r="H659" s="7" t="s">
        <v>449</v>
      </c>
    </row>
    <row r="660" spans="1:8" x14ac:dyDescent="0.25">
      <c r="A660" s="63" t="s">
        <v>10</v>
      </c>
      <c r="B660" s="63" t="s">
        <v>1077</v>
      </c>
      <c r="C660" s="7">
        <v>45093</v>
      </c>
      <c r="D660" s="390">
        <v>98.579316899999995</v>
      </c>
      <c r="E660" s="7"/>
      <c r="F660" s="7"/>
      <c r="G660" s="7" t="s">
        <v>448</v>
      </c>
      <c r="H660" s="7" t="s">
        <v>449</v>
      </c>
    </row>
    <row r="661" spans="1:8" x14ac:dyDescent="0.25">
      <c r="A661" s="63" t="s">
        <v>10</v>
      </c>
      <c r="B661" s="63" t="s">
        <v>1078</v>
      </c>
      <c r="C661" s="7">
        <v>15042</v>
      </c>
      <c r="D661" s="390">
        <v>92.635858959999993</v>
      </c>
      <c r="E661" s="7"/>
      <c r="F661" s="7"/>
      <c r="G661" s="7" t="s">
        <v>449</v>
      </c>
      <c r="H661" s="7" t="s">
        <v>448</v>
      </c>
    </row>
    <row r="662" spans="1:8" x14ac:dyDescent="0.25">
      <c r="A662" s="63" t="s">
        <v>10</v>
      </c>
      <c r="B662" s="63" t="s">
        <v>1079</v>
      </c>
      <c r="C662" s="7">
        <v>30658</v>
      </c>
      <c r="D662" s="390">
        <v>15.363087800000001</v>
      </c>
      <c r="E662" s="7"/>
      <c r="F662" s="7"/>
      <c r="G662" s="7" t="s">
        <v>449</v>
      </c>
      <c r="H662" s="7" t="s">
        <v>448</v>
      </c>
    </row>
    <row r="663" spans="1:8" x14ac:dyDescent="0.25">
      <c r="A663" s="63" t="s">
        <v>10</v>
      </c>
      <c r="B663" s="63" t="s">
        <v>1080</v>
      </c>
      <c r="C663" s="7">
        <v>15276</v>
      </c>
      <c r="D663" s="390">
        <v>6.1943979000000002</v>
      </c>
      <c r="E663" s="7"/>
      <c r="F663" s="7"/>
      <c r="G663" s="7" t="s">
        <v>449</v>
      </c>
      <c r="H663" s="7" t="s">
        <v>449</v>
      </c>
    </row>
    <row r="664" spans="1:8" x14ac:dyDescent="0.25">
      <c r="A664" s="63" t="s">
        <v>10</v>
      </c>
      <c r="B664" s="63" t="s">
        <v>1081</v>
      </c>
      <c r="C664" s="7">
        <v>15048</v>
      </c>
      <c r="D664" s="390">
        <v>99.994066900000007</v>
      </c>
      <c r="E664" s="7"/>
      <c r="F664" s="7"/>
      <c r="G664" s="7" t="s">
        <v>449</v>
      </c>
      <c r="H664" s="7" t="s">
        <v>448</v>
      </c>
    </row>
    <row r="665" spans="1:8" x14ac:dyDescent="0.25">
      <c r="A665" s="63" t="s">
        <v>10</v>
      </c>
      <c r="B665" s="63" t="s">
        <v>1082</v>
      </c>
      <c r="C665" s="7">
        <v>15169</v>
      </c>
      <c r="D665" s="7">
        <v>100</v>
      </c>
      <c r="E665" s="7"/>
      <c r="F665" s="7"/>
      <c r="G665" s="7" t="s">
        <v>449</v>
      </c>
      <c r="H665" s="7" t="s">
        <v>449</v>
      </c>
    </row>
    <row r="666" spans="1:8" x14ac:dyDescent="0.25">
      <c r="A666" s="63" t="s">
        <v>10</v>
      </c>
      <c r="B666" s="63" t="s">
        <v>1083</v>
      </c>
      <c r="C666" s="7">
        <v>45094</v>
      </c>
      <c r="D666" s="7">
        <v>0</v>
      </c>
      <c r="E666" s="7"/>
      <c r="F666" s="7"/>
      <c r="G666" s="7" t="s">
        <v>448</v>
      </c>
      <c r="H666" s="7" t="s">
        <v>449</v>
      </c>
    </row>
    <row r="667" spans="1:8" x14ac:dyDescent="0.25">
      <c r="A667" s="63" t="s">
        <v>10</v>
      </c>
      <c r="B667" s="63" t="s">
        <v>1084</v>
      </c>
      <c r="C667" s="7">
        <v>15136</v>
      </c>
      <c r="D667" s="390">
        <v>98.892755100000002</v>
      </c>
      <c r="E667" s="7"/>
      <c r="F667" s="7"/>
      <c r="G667" s="7" t="s">
        <v>449</v>
      </c>
      <c r="H667" s="7" t="s">
        <v>449</v>
      </c>
    </row>
    <row r="668" spans="1:8" x14ac:dyDescent="0.25">
      <c r="A668" s="63" t="s">
        <v>10</v>
      </c>
      <c r="B668" s="63" t="s">
        <v>1085</v>
      </c>
      <c r="C668" s="7">
        <v>45095</v>
      </c>
      <c r="D668" s="390">
        <v>99.521240899999995</v>
      </c>
      <c r="E668" s="7"/>
      <c r="F668" s="7"/>
      <c r="G668" s="7" t="s">
        <v>448</v>
      </c>
      <c r="H668" s="7" t="s">
        <v>449</v>
      </c>
    </row>
    <row r="669" spans="1:8" x14ac:dyDescent="0.25">
      <c r="A669" s="63" t="s">
        <v>10</v>
      </c>
      <c r="B669" s="63" t="s">
        <v>1086</v>
      </c>
      <c r="C669" s="7">
        <v>45080</v>
      </c>
      <c r="D669" s="390">
        <v>96.867542900000004</v>
      </c>
      <c r="E669" s="7"/>
      <c r="F669" s="7"/>
      <c r="G669" s="7" t="s">
        <v>449</v>
      </c>
      <c r="H669" s="7" t="s">
        <v>449</v>
      </c>
    </row>
    <row r="670" spans="1:8" x14ac:dyDescent="0.25">
      <c r="A670" s="63" t="s">
        <v>10</v>
      </c>
      <c r="B670" s="63" t="s">
        <v>1087</v>
      </c>
      <c r="C670" s="7">
        <v>45096</v>
      </c>
      <c r="D670" s="390">
        <v>98.085678299999998</v>
      </c>
      <c r="E670" s="7"/>
      <c r="F670" s="7"/>
      <c r="G670" s="7" t="s">
        <v>448</v>
      </c>
      <c r="H670" s="7" t="s">
        <v>449</v>
      </c>
    </row>
    <row r="671" spans="1:8" x14ac:dyDescent="0.25">
      <c r="A671" s="63" t="s">
        <v>10</v>
      </c>
      <c r="B671" s="63" t="s">
        <v>1088</v>
      </c>
      <c r="C671" s="7">
        <v>15268</v>
      </c>
      <c r="D671" s="7">
        <v>0</v>
      </c>
      <c r="E671" s="7"/>
      <c r="F671" s="7"/>
      <c r="G671" s="7" t="s">
        <v>448</v>
      </c>
      <c r="H671" s="7" t="s">
        <v>449</v>
      </c>
    </row>
    <row r="672" spans="1:8" x14ac:dyDescent="0.25">
      <c r="A672" s="63" t="s">
        <v>10</v>
      </c>
      <c r="B672" s="63" t="s">
        <v>1089</v>
      </c>
      <c r="C672" s="7">
        <v>45097</v>
      </c>
      <c r="D672" s="390">
        <v>95.586492100000001</v>
      </c>
      <c r="E672" s="7"/>
      <c r="F672" s="7"/>
      <c r="G672" s="7" t="s">
        <v>448</v>
      </c>
      <c r="H672" s="7" t="s">
        <v>449</v>
      </c>
    </row>
    <row r="673" spans="1:8" x14ac:dyDescent="0.25">
      <c r="A673" s="63" t="s">
        <v>10</v>
      </c>
      <c r="B673" s="63" t="s">
        <v>1090</v>
      </c>
      <c r="C673" s="7">
        <v>15019</v>
      </c>
      <c r="D673" s="390">
        <v>41.350381599999999</v>
      </c>
      <c r="E673" s="7"/>
      <c r="F673" s="7"/>
      <c r="G673" s="7" t="s">
        <v>448</v>
      </c>
      <c r="H673" s="7" t="s">
        <v>449</v>
      </c>
    </row>
    <row r="674" spans="1:8" x14ac:dyDescent="0.25">
      <c r="A674" s="63" t="s">
        <v>10</v>
      </c>
      <c r="B674" s="63" t="s">
        <v>1091</v>
      </c>
      <c r="C674" s="7">
        <v>15148</v>
      </c>
      <c r="D674" s="7">
        <v>100</v>
      </c>
      <c r="E674" s="7"/>
      <c r="F674" s="7"/>
      <c r="G674" s="7" t="s">
        <v>449</v>
      </c>
      <c r="H674" s="7" t="s">
        <v>448</v>
      </c>
    </row>
    <row r="675" spans="1:8" x14ac:dyDescent="0.25">
      <c r="A675" s="63" t="s">
        <v>10</v>
      </c>
      <c r="B675" s="63" t="s">
        <v>1092</v>
      </c>
      <c r="C675" s="7">
        <v>15177</v>
      </c>
      <c r="D675" s="390">
        <v>89.668557000000007</v>
      </c>
      <c r="E675" s="7"/>
      <c r="F675" s="7"/>
      <c r="G675" s="7" t="s">
        <v>449</v>
      </c>
      <c r="H675" s="7" t="s">
        <v>449</v>
      </c>
    </row>
    <row r="676" spans="1:8" x14ac:dyDescent="0.25">
      <c r="A676" s="63" t="s">
        <v>10</v>
      </c>
      <c r="B676" s="63" t="s">
        <v>1093</v>
      </c>
      <c r="C676" s="7">
        <v>45098</v>
      </c>
      <c r="D676" s="390">
        <v>98.244225599999993</v>
      </c>
      <c r="E676" s="7"/>
      <c r="F676" s="7"/>
      <c r="G676" s="7" t="s">
        <v>448</v>
      </c>
      <c r="H676" s="7" t="s">
        <v>449</v>
      </c>
    </row>
    <row r="677" spans="1:8" x14ac:dyDescent="0.25">
      <c r="A677" s="63" t="s">
        <v>10</v>
      </c>
      <c r="B677" s="63" t="s">
        <v>1094</v>
      </c>
      <c r="C677" s="7">
        <v>45099</v>
      </c>
      <c r="D677" s="7">
        <v>100</v>
      </c>
      <c r="E677" s="7"/>
      <c r="F677" s="7"/>
      <c r="G677" s="7" t="s">
        <v>448</v>
      </c>
      <c r="H677" s="7" t="s">
        <v>449</v>
      </c>
    </row>
    <row r="678" spans="1:8" x14ac:dyDescent="0.25">
      <c r="A678" s="63" t="s">
        <v>10</v>
      </c>
      <c r="B678" s="63" t="s">
        <v>1095</v>
      </c>
      <c r="C678" s="7">
        <v>45100</v>
      </c>
      <c r="D678" s="390">
        <v>72.869139599999997</v>
      </c>
      <c r="E678" s="7"/>
      <c r="F678" s="7"/>
      <c r="G678" s="7" t="s">
        <v>448</v>
      </c>
      <c r="H678" s="7" t="s">
        <v>449</v>
      </c>
    </row>
    <row r="679" spans="1:8" x14ac:dyDescent="0.25">
      <c r="A679" s="63" t="s">
        <v>10</v>
      </c>
      <c r="B679" s="63" t="s">
        <v>1096</v>
      </c>
      <c r="C679" s="7">
        <v>15141</v>
      </c>
      <c r="D679" s="390">
        <v>4.8203503000000003</v>
      </c>
      <c r="E679" s="7"/>
      <c r="F679" s="7"/>
      <c r="G679" s="7" t="s">
        <v>448</v>
      </c>
      <c r="H679" s="7" t="s">
        <v>449</v>
      </c>
    </row>
    <row r="680" spans="1:8" x14ac:dyDescent="0.25">
      <c r="A680" s="63" t="s">
        <v>10</v>
      </c>
      <c r="B680" s="63" t="s">
        <v>1097</v>
      </c>
      <c r="C680" s="7">
        <v>45074</v>
      </c>
      <c r="D680" s="390">
        <v>94.169319000000002</v>
      </c>
      <c r="E680" s="7"/>
      <c r="F680" s="7"/>
      <c r="G680" s="7" t="s">
        <v>448</v>
      </c>
      <c r="H680" s="7" t="s">
        <v>449</v>
      </c>
    </row>
    <row r="681" spans="1:8" x14ac:dyDescent="0.25">
      <c r="A681" s="63" t="s">
        <v>10</v>
      </c>
      <c r="B681" s="63" t="s">
        <v>1098</v>
      </c>
      <c r="C681" s="7">
        <v>15158</v>
      </c>
      <c r="D681" s="390">
        <v>97.219592800000001</v>
      </c>
      <c r="E681" s="7"/>
      <c r="F681" s="7"/>
      <c r="G681" s="7" t="s">
        <v>449</v>
      </c>
      <c r="H681" s="7" t="s">
        <v>448</v>
      </c>
    </row>
    <row r="682" spans="1:8" x14ac:dyDescent="0.25">
      <c r="A682" s="63" t="s">
        <v>10</v>
      </c>
      <c r="B682" s="63" t="s">
        <v>1099</v>
      </c>
      <c r="C682" s="7">
        <v>45101</v>
      </c>
      <c r="D682" s="7">
        <v>100</v>
      </c>
      <c r="E682" s="7"/>
      <c r="F682" s="7"/>
      <c r="G682" s="7" t="s">
        <v>448</v>
      </c>
      <c r="H682" s="7" t="s">
        <v>449</v>
      </c>
    </row>
    <row r="683" spans="1:8" x14ac:dyDescent="0.25">
      <c r="A683" s="63" t="s">
        <v>10</v>
      </c>
      <c r="B683" s="63" t="s">
        <v>1100</v>
      </c>
      <c r="C683" s="7">
        <v>15172</v>
      </c>
      <c r="D683" s="7">
        <v>100</v>
      </c>
      <c r="E683" s="7"/>
      <c r="F683" s="7"/>
      <c r="G683" s="7" t="s">
        <v>449</v>
      </c>
      <c r="H683" s="7" t="s">
        <v>449</v>
      </c>
    </row>
    <row r="684" spans="1:8" x14ac:dyDescent="0.25">
      <c r="A684" s="63" t="s">
        <v>10</v>
      </c>
      <c r="B684" s="63" t="s">
        <v>1101</v>
      </c>
      <c r="C684" s="7">
        <v>15035</v>
      </c>
      <c r="D684" s="390">
        <v>32.586835399999998</v>
      </c>
      <c r="E684" s="7"/>
      <c r="F684" s="7"/>
      <c r="G684" s="7" t="s">
        <v>449</v>
      </c>
      <c r="H684" s="7" t="s">
        <v>448</v>
      </c>
    </row>
    <row r="685" spans="1:8" x14ac:dyDescent="0.25">
      <c r="A685" s="63" t="s">
        <v>10</v>
      </c>
      <c r="B685" s="63" t="s">
        <v>1102</v>
      </c>
      <c r="C685" s="7">
        <v>15174</v>
      </c>
      <c r="D685" s="7">
        <v>100</v>
      </c>
      <c r="E685" s="7"/>
      <c r="F685" s="7"/>
      <c r="G685" s="7" t="s">
        <v>449</v>
      </c>
      <c r="H685" s="7" t="s">
        <v>449</v>
      </c>
    </row>
    <row r="686" spans="1:8" x14ac:dyDescent="0.25">
      <c r="A686" s="63" t="s">
        <v>10</v>
      </c>
      <c r="B686" s="63" t="s">
        <v>1103</v>
      </c>
      <c r="C686" s="7">
        <v>15075</v>
      </c>
      <c r="D686" s="390">
        <v>76.644349599999998</v>
      </c>
      <c r="E686" s="7"/>
      <c r="F686" s="7"/>
      <c r="G686" s="7" t="s">
        <v>448</v>
      </c>
      <c r="H686" s="7" t="s">
        <v>449</v>
      </c>
    </row>
    <row r="687" spans="1:8" x14ac:dyDescent="0.25">
      <c r="A687" s="63" t="s">
        <v>10</v>
      </c>
      <c r="B687" s="63" t="s">
        <v>1104</v>
      </c>
      <c r="C687" s="7">
        <v>15145</v>
      </c>
      <c r="D687" s="390">
        <v>97.754507540000006</v>
      </c>
      <c r="E687" s="7"/>
      <c r="F687" s="7"/>
      <c r="G687" s="7" t="s">
        <v>449</v>
      </c>
      <c r="H687" s="7" t="s">
        <v>449</v>
      </c>
    </row>
    <row r="688" spans="1:8" x14ac:dyDescent="0.25">
      <c r="A688" s="63" t="s">
        <v>10</v>
      </c>
      <c r="B688" s="63" t="s">
        <v>1105</v>
      </c>
      <c r="C688" s="7">
        <v>30661</v>
      </c>
      <c r="D688" s="390">
        <v>99.964805100000007</v>
      </c>
      <c r="E688" s="7"/>
      <c r="F688" s="7"/>
      <c r="G688" s="7" t="s">
        <v>449</v>
      </c>
      <c r="H688" s="7" t="s">
        <v>448</v>
      </c>
    </row>
    <row r="689" spans="1:8" x14ac:dyDescent="0.25">
      <c r="A689" s="63" t="s">
        <v>10</v>
      </c>
      <c r="B689" s="63" t="s">
        <v>1106</v>
      </c>
      <c r="C689" s="7">
        <v>45165</v>
      </c>
      <c r="D689" s="390">
        <v>97.699220519999997</v>
      </c>
      <c r="E689" s="7"/>
      <c r="F689" s="7"/>
      <c r="G689" s="7" t="s">
        <v>449</v>
      </c>
      <c r="H689" s="7" t="s">
        <v>449</v>
      </c>
    </row>
    <row r="690" spans="1:8" x14ac:dyDescent="0.25">
      <c r="A690" s="63" t="s">
        <v>10</v>
      </c>
      <c r="B690" s="63" t="s">
        <v>1107</v>
      </c>
      <c r="C690" s="7">
        <v>15186</v>
      </c>
      <c r="D690" s="390">
        <v>95.434850600000004</v>
      </c>
      <c r="E690" s="7"/>
      <c r="F690" s="7"/>
      <c r="G690" s="7" t="s">
        <v>449</v>
      </c>
      <c r="H690" s="7" t="s">
        <v>449</v>
      </c>
    </row>
    <row r="691" spans="1:8" x14ac:dyDescent="0.25">
      <c r="A691" s="63" t="s">
        <v>10</v>
      </c>
      <c r="B691" s="63" t="s">
        <v>1108</v>
      </c>
      <c r="C691" s="7">
        <v>15272</v>
      </c>
      <c r="D691" s="390">
        <v>57.480071199999998</v>
      </c>
      <c r="E691" s="7"/>
      <c r="F691" s="7"/>
      <c r="G691" s="7" t="s">
        <v>448</v>
      </c>
      <c r="H691" s="7" t="s">
        <v>449</v>
      </c>
    </row>
    <row r="692" spans="1:8" x14ac:dyDescent="0.25">
      <c r="A692" s="63" t="s">
        <v>10</v>
      </c>
      <c r="B692" s="63" t="s">
        <v>1109</v>
      </c>
      <c r="C692" s="7">
        <v>15142</v>
      </c>
      <c r="D692" s="7">
        <v>100</v>
      </c>
      <c r="E692" s="7"/>
      <c r="F692" s="7"/>
      <c r="G692" s="7" t="s">
        <v>448</v>
      </c>
      <c r="H692" s="7" t="s">
        <v>449</v>
      </c>
    </row>
    <row r="693" spans="1:8" x14ac:dyDescent="0.25">
      <c r="A693" s="63" t="s">
        <v>10</v>
      </c>
      <c r="B693" s="63" t="s">
        <v>1110</v>
      </c>
      <c r="C693" s="7">
        <v>15151</v>
      </c>
      <c r="D693" s="390">
        <v>22.188899800000002</v>
      </c>
      <c r="E693" s="7"/>
      <c r="F693" s="7"/>
      <c r="G693" s="7" t="s">
        <v>448</v>
      </c>
      <c r="H693" s="7" t="s">
        <v>449</v>
      </c>
    </row>
    <row r="694" spans="1:8" x14ac:dyDescent="0.25">
      <c r="A694" s="63" t="s">
        <v>10</v>
      </c>
      <c r="B694" s="63" t="s">
        <v>1111</v>
      </c>
      <c r="C694" s="7">
        <v>15073</v>
      </c>
      <c r="D694" s="390">
        <v>89.538892599999997</v>
      </c>
      <c r="E694" s="7"/>
      <c r="F694" s="7"/>
      <c r="G694" s="7" t="s">
        <v>449</v>
      </c>
      <c r="H694" s="7" t="s">
        <v>448</v>
      </c>
    </row>
    <row r="695" spans="1:8" x14ac:dyDescent="0.25">
      <c r="A695" s="63" t="s">
        <v>10</v>
      </c>
      <c r="B695" s="63" t="s">
        <v>1112</v>
      </c>
      <c r="C695" s="7">
        <v>30664</v>
      </c>
      <c r="D695" s="390">
        <v>79.398778399999998</v>
      </c>
      <c r="E695" s="7"/>
      <c r="F695" s="7"/>
      <c r="G695" s="7" t="s">
        <v>449</v>
      </c>
      <c r="H695" s="7" t="s">
        <v>448</v>
      </c>
    </row>
    <row r="696" spans="1:8" x14ac:dyDescent="0.25">
      <c r="A696" s="63" t="s">
        <v>10</v>
      </c>
      <c r="B696" s="63" t="s">
        <v>1113</v>
      </c>
      <c r="C696" s="7">
        <v>15061</v>
      </c>
      <c r="D696" s="7">
        <v>100</v>
      </c>
      <c r="E696" s="7"/>
      <c r="F696" s="7"/>
      <c r="G696" s="7" t="s">
        <v>449</v>
      </c>
      <c r="H696" s="7" t="s">
        <v>448</v>
      </c>
    </row>
    <row r="697" spans="1:8" x14ac:dyDescent="0.25">
      <c r="A697" s="63" t="s">
        <v>10</v>
      </c>
      <c r="B697" s="63" t="s">
        <v>1114</v>
      </c>
      <c r="C697" s="7">
        <v>30662</v>
      </c>
      <c r="D697" s="390">
        <v>46.101426799999999</v>
      </c>
      <c r="E697" s="7"/>
      <c r="F697" s="7"/>
      <c r="G697" s="7" t="s">
        <v>449</v>
      </c>
      <c r="H697" s="7" t="s">
        <v>448</v>
      </c>
    </row>
    <row r="698" spans="1:8" x14ac:dyDescent="0.25">
      <c r="A698" s="63" t="s">
        <v>10</v>
      </c>
      <c r="B698" s="63" t="s">
        <v>1115</v>
      </c>
      <c r="C698" s="7">
        <v>15074</v>
      </c>
      <c r="D698" s="390">
        <v>98.731557499999994</v>
      </c>
      <c r="E698" s="7"/>
      <c r="F698" s="7"/>
      <c r="G698" s="7" t="s">
        <v>448</v>
      </c>
      <c r="H698" s="7" t="s">
        <v>449</v>
      </c>
    </row>
    <row r="699" spans="1:8" x14ac:dyDescent="0.25">
      <c r="A699" s="63" t="s">
        <v>10</v>
      </c>
      <c r="B699" s="63" t="s">
        <v>1116</v>
      </c>
      <c r="C699" s="7">
        <v>45077</v>
      </c>
      <c r="D699" s="390">
        <v>33.738629899999999</v>
      </c>
      <c r="E699" s="7"/>
      <c r="F699" s="7"/>
      <c r="G699" s="7" t="s">
        <v>448</v>
      </c>
      <c r="H699" s="7" t="s">
        <v>449</v>
      </c>
    </row>
    <row r="700" spans="1:8" x14ac:dyDescent="0.25">
      <c r="A700" s="63" t="s">
        <v>10</v>
      </c>
      <c r="B700" s="63" t="s">
        <v>1117</v>
      </c>
      <c r="C700" s="7">
        <v>15152</v>
      </c>
      <c r="D700" s="390">
        <v>98.601176899999999</v>
      </c>
      <c r="E700" s="7"/>
      <c r="F700" s="7"/>
      <c r="G700" s="7" t="s">
        <v>448</v>
      </c>
      <c r="H700" s="7" t="s">
        <v>449</v>
      </c>
    </row>
    <row r="701" spans="1:8" x14ac:dyDescent="0.25">
      <c r="A701" s="63" t="s">
        <v>10</v>
      </c>
      <c r="B701" s="63" t="s">
        <v>1118</v>
      </c>
      <c r="C701" s="7">
        <v>15049</v>
      </c>
      <c r="D701" s="390">
        <v>30.071031600000001</v>
      </c>
      <c r="E701" s="7"/>
      <c r="F701" s="7"/>
      <c r="G701" s="7" t="s">
        <v>449</v>
      </c>
      <c r="H701" s="7" t="s">
        <v>449</v>
      </c>
    </row>
    <row r="702" spans="1:8" x14ac:dyDescent="0.25">
      <c r="A702" s="63" t="s">
        <v>10</v>
      </c>
      <c r="B702" s="400" t="s">
        <v>1119</v>
      </c>
      <c r="C702" s="7">
        <v>45102</v>
      </c>
      <c r="D702" s="390">
        <v>99.101741700000005</v>
      </c>
      <c r="E702" s="7"/>
      <c r="F702" s="7" t="s">
        <v>455</v>
      </c>
      <c r="G702" s="7" t="s">
        <v>449</v>
      </c>
      <c r="H702" s="7" t="s">
        <v>449</v>
      </c>
    </row>
    <row r="703" spans="1:8" x14ac:dyDescent="0.25">
      <c r="A703" s="63" t="s">
        <v>10</v>
      </c>
      <c r="B703" s="63" t="s">
        <v>1120</v>
      </c>
      <c r="C703" s="7">
        <v>15166</v>
      </c>
      <c r="D703" s="390">
        <v>98.282317399999997</v>
      </c>
      <c r="E703" s="7"/>
      <c r="F703" s="7"/>
      <c r="G703" s="7" t="s">
        <v>449</v>
      </c>
      <c r="H703" s="7" t="s">
        <v>449</v>
      </c>
    </row>
    <row r="704" spans="1:8" x14ac:dyDescent="0.25">
      <c r="A704" s="63" t="s">
        <v>10</v>
      </c>
      <c r="B704" s="63" t="s">
        <v>1121</v>
      </c>
      <c r="C704" s="7">
        <v>15180</v>
      </c>
      <c r="D704" s="390">
        <v>92.452967099999995</v>
      </c>
      <c r="E704" s="7"/>
      <c r="F704" s="7"/>
      <c r="G704" s="7" t="s">
        <v>448</v>
      </c>
      <c r="H704" s="7" t="s">
        <v>449</v>
      </c>
    </row>
    <row r="705" spans="1:8" x14ac:dyDescent="0.25">
      <c r="A705" s="63" t="s">
        <v>10</v>
      </c>
      <c r="B705" s="63" t="s">
        <v>1122</v>
      </c>
      <c r="C705" s="7">
        <v>15012</v>
      </c>
      <c r="D705" s="390">
        <v>99.241470699999994</v>
      </c>
      <c r="E705" s="7"/>
      <c r="F705" s="7"/>
      <c r="G705" s="7" t="s">
        <v>449</v>
      </c>
      <c r="H705" s="7" t="s">
        <v>449</v>
      </c>
    </row>
    <row r="706" spans="1:8" x14ac:dyDescent="0.25">
      <c r="A706" s="63" t="s">
        <v>10</v>
      </c>
      <c r="B706" s="63" t="s">
        <v>1123</v>
      </c>
      <c r="C706" s="7">
        <v>45103</v>
      </c>
      <c r="D706" s="390">
        <v>74.037897990000005</v>
      </c>
      <c r="E706" s="7"/>
      <c r="F706" s="7"/>
      <c r="G706" s="7" t="s">
        <v>448</v>
      </c>
      <c r="H706" s="7" t="s">
        <v>449</v>
      </c>
    </row>
    <row r="707" spans="1:8" x14ac:dyDescent="0.25">
      <c r="A707" s="63" t="s">
        <v>10</v>
      </c>
      <c r="B707" s="63" t="s">
        <v>1124</v>
      </c>
      <c r="C707" s="7">
        <v>45104</v>
      </c>
      <c r="D707" s="390">
        <v>31.776464699999998</v>
      </c>
      <c r="E707" s="7"/>
      <c r="F707" s="7"/>
      <c r="G707" s="7" t="s">
        <v>449</v>
      </c>
      <c r="H707" s="7" t="s">
        <v>449</v>
      </c>
    </row>
    <row r="708" spans="1:8" x14ac:dyDescent="0.25">
      <c r="A708" s="63" t="s">
        <v>10</v>
      </c>
      <c r="B708" s="63" t="s">
        <v>1125</v>
      </c>
      <c r="C708" s="7">
        <v>15154</v>
      </c>
      <c r="D708" s="390">
        <v>9.3760233999999993</v>
      </c>
      <c r="E708" s="7"/>
      <c r="F708" s="7"/>
      <c r="G708" s="7" t="s">
        <v>448</v>
      </c>
      <c r="H708" s="7" t="s">
        <v>449</v>
      </c>
    </row>
    <row r="709" spans="1:8" x14ac:dyDescent="0.25">
      <c r="A709" s="63" t="s">
        <v>10</v>
      </c>
      <c r="B709" s="63" t="s">
        <v>1126</v>
      </c>
      <c r="C709" s="7">
        <v>15284</v>
      </c>
      <c r="D709" s="390">
        <v>59.283961220000002</v>
      </c>
      <c r="E709" s="7"/>
      <c r="F709" s="7"/>
      <c r="G709" s="7" t="s">
        <v>449</v>
      </c>
      <c r="H709" s="7" t="s">
        <v>449</v>
      </c>
    </row>
    <row r="710" spans="1:8" x14ac:dyDescent="0.25">
      <c r="A710" s="63" t="s">
        <v>10</v>
      </c>
      <c r="B710" s="63" t="s">
        <v>1127</v>
      </c>
      <c r="C710" s="7">
        <v>45105</v>
      </c>
      <c r="D710" s="390">
        <v>64.199413939999999</v>
      </c>
      <c r="E710" s="7"/>
      <c r="F710" s="7"/>
      <c r="G710" s="7" t="s">
        <v>448</v>
      </c>
      <c r="H710" s="7" t="s">
        <v>449</v>
      </c>
    </row>
    <row r="711" spans="1:8" x14ac:dyDescent="0.25">
      <c r="A711" s="63" t="s">
        <v>10</v>
      </c>
      <c r="B711" s="63" t="s">
        <v>1128</v>
      </c>
      <c r="C711" s="7">
        <v>15039</v>
      </c>
      <c r="D711" s="7">
        <v>100</v>
      </c>
      <c r="E711" s="7"/>
      <c r="F711" s="7"/>
      <c r="G711" s="7" t="s">
        <v>449</v>
      </c>
      <c r="H711" s="7" t="s">
        <v>448</v>
      </c>
    </row>
    <row r="712" spans="1:8" x14ac:dyDescent="0.25">
      <c r="A712" s="63" t="s">
        <v>10</v>
      </c>
      <c r="B712" s="63" t="s">
        <v>1129</v>
      </c>
      <c r="C712" s="7">
        <v>30655</v>
      </c>
      <c r="D712" s="7">
        <v>100</v>
      </c>
      <c r="E712" s="7"/>
      <c r="F712" s="7"/>
      <c r="G712" s="7" t="s">
        <v>449</v>
      </c>
      <c r="H712" s="7" t="s">
        <v>448</v>
      </c>
    </row>
    <row r="713" spans="1:8" x14ac:dyDescent="0.25">
      <c r="A713" s="63" t="s">
        <v>10</v>
      </c>
      <c r="B713" s="63" t="s">
        <v>1130</v>
      </c>
      <c r="C713" s="7">
        <v>45106</v>
      </c>
      <c r="D713" s="390">
        <v>96.788888600000007</v>
      </c>
      <c r="E713" s="7"/>
      <c r="F713" s="7"/>
      <c r="G713" s="7" t="s">
        <v>448</v>
      </c>
      <c r="H713" s="7" t="s">
        <v>449</v>
      </c>
    </row>
    <row r="714" spans="1:8" x14ac:dyDescent="0.25">
      <c r="A714" s="63" t="s">
        <v>10</v>
      </c>
      <c r="B714" s="63" t="s">
        <v>1131</v>
      </c>
      <c r="C714" s="7">
        <v>15033</v>
      </c>
      <c r="D714" s="390">
        <v>90.842566099999999</v>
      </c>
      <c r="E714" s="7"/>
      <c r="F714" s="7"/>
      <c r="G714" s="7" t="s">
        <v>449</v>
      </c>
      <c r="H714" s="7" t="s">
        <v>449</v>
      </c>
    </row>
    <row r="715" spans="1:8" x14ac:dyDescent="0.25">
      <c r="A715" s="63" t="s">
        <v>10</v>
      </c>
      <c r="B715" s="63" t="s">
        <v>1132</v>
      </c>
      <c r="C715" s="7">
        <v>15070</v>
      </c>
      <c r="D715" s="390">
        <v>97.212973500000004</v>
      </c>
      <c r="E715" s="7"/>
      <c r="F715" s="7"/>
      <c r="G715" s="7" t="s">
        <v>448</v>
      </c>
      <c r="H715" s="7" t="s">
        <v>449</v>
      </c>
    </row>
    <row r="716" spans="1:8" x14ac:dyDescent="0.25">
      <c r="A716" s="63" t="s">
        <v>10</v>
      </c>
      <c r="B716" s="63" t="s">
        <v>1133</v>
      </c>
      <c r="C716" s="7">
        <v>15178</v>
      </c>
      <c r="D716" s="390">
        <v>93.593572600000002</v>
      </c>
      <c r="E716" s="7"/>
      <c r="F716" s="7"/>
      <c r="G716" s="7" t="s">
        <v>449</v>
      </c>
      <c r="H716" s="7" t="s">
        <v>449</v>
      </c>
    </row>
    <row r="717" spans="1:8" x14ac:dyDescent="0.25">
      <c r="A717" s="63" t="s">
        <v>10</v>
      </c>
      <c r="B717" s="63" t="s">
        <v>1134</v>
      </c>
      <c r="C717" s="7">
        <v>15165</v>
      </c>
      <c r="D717" s="390">
        <v>58.340922900000002</v>
      </c>
      <c r="E717" s="7"/>
      <c r="F717" s="7"/>
      <c r="G717" s="7" t="s">
        <v>449</v>
      </c>
      <c r="H717" s="7" t="s">
        <v>449</v>
      </c>
    </row>
    <row r="718" spans="1:8" x14ac:dyDescent="0.25">
      <c r="A718" s="63" t="s">
        <v>10</v>
      </c>
      <c r="B718" s="63" t="s">
        <v>1135</v>
      </c>
      <c r="C718" s="7">
        <v>45107</v>
      </c>
      <c r="D718" s="390">
        <v>99.404473999999993</v>
      </c>
      <c r="E718" s="7"/>
      <c r="F718" s="7"/>
      <c r="G718" s="7" t="s">
        <v>448</v>
      </c>
      <c r="H718" s="7" t="s">
        <v>449</v>
      </c>
    </row>
    <row r="719" spans="1:8" x14ac:dyDescent="0.25">
      <c r="A719" s="63" t="s">
        <v>10</v>
      </c>
      <c r="B719" s="63" t="s">
        <v>1136</v>
      </c>
      <c r="C719" s="7">
        <v>45108</v>
      </c>
      <c r="D719" s="390">
        <v>44.1696867</v>
      </c>
      <c r="E719" s="7"/>
      <c r="F719" s="7"/>
      <c r="G719" s="7" t="s">
        <v>448</v>
      </c>
      <c r="H719" s="7" t="s">
        <v>449</v>
      </c>
    </row>
    <row r="720" spans="1:8" x14ac:dyDescent="0.25">
      <c r="A720" s="63" t="s">
        <v>10</v>
      </c>
      <c r="B720" s="63" t="s">
        <v>1137</v>
      </c>
      <c r="C720" s="7">
        <v>15281</v>
      </c>
      <c r="D720" s="7">
        <v>100</v>
      </c>
      <c r="E720" s="7"/>
      <c r="F720" s="7"/>
      <c r="G720" s="7" t="s">
        <v>449</v>
      </c>
      <c r="H720" s="7" t="s">
        <v>449</v>
      </c>
    </row>
    <row r="721" spans="1:8" x14ac:dyDescent="0.25">
      <c r="A721" s="63" t="s">
        <v>10</v>
      </c>
      <c r="B721" s="63" t="s">
        <v>1138</v>
      </c>
      <c r="C721" s="7">
        <v>30674</v>
      </c>
      <c r="D721" s="390">
        <v>68.6408074</v>
      </c>
      <c r="E721" s="7"/>
      <c r="F721" s="7"/>
      <c r="G721" s="7" t="s">
        <v>449</v>
      </c>
      <c r="H721" s="7" t="s">
        <v>448</v>
      </c>
    </row>
    <row r="722" spans="1:8" x14ac:dyDescent="0.25">
      <c r="A722" s="63" t="s">
        <v>10</v>
      </c>
      <c r="B722" s="63" t="s">
        <v>1139</v>
      </c>
      <c r="C722" s="7">
        <v>15015</v>
      </c>
      <c r="D722" s="390">
        <v>83.993333800000002</v>
      </c>
      <c r="E722" s="7"/>
      <c r="F722" s="7"/>
      <c r="G722" s="7" t="s">
        <v>448</v>
      </c>
      <c r="H722" s="7" t="s">
        <v>449</v>
      </c>
    </row>
    <row r="723" spans="1:8" x14ac:dyDescent="0.25">
      <c r="A723" s="63" t="s">
        <v>10</v>
      </c>
      <c r="B723" s="63" t="s">
        <v>1140</v>
      </c>
      <c r="C723" s="7">
        <v>15021</v>
      </c>
      <c r="D723" s="7">
        <v>0</v>
      </c>
      <c r="E723" s="7"/>
      <c r="F723" s="7"/>
      <c r="G723" s="7" t="s">
        <v>448</v>
      </c>
      <c r="H723" s="7" t="s">
        <v>449</v>
      </c>
    </row>
    <row r="724" spans="1:8" x14ac:dyDescent="0.25">
      <c r="A724" s="63" t="s">
        <v>10</v>
      </c>
      <c r="B724" s="63" t="s">
        <v>1141</v>
      </c>
      <c r="C724" s="7">
        <v>45109</v>
      </c>
      <c r="D724" s="390">
        <v>96.657759650000003</v>
      </c>
      <c r="E724" s="7"/>
      <c r="F724" s="7"/>
      <c r="G724" s="7" t="s">
        <v>448</v>
      </c>
      <c r="H724" s="7" t="s">
        <v>449</v>
      </c>
    </row>
    <row r="725" spans="1:8" x14ac:dyDescent="0.25">
      <c r="A725" s="63" t="s">
        <v>10</v>
      </c>
      <c r="B725" s="63" t="s">
        <v>1142</v>
      </c>
      <c r="C725" s="7">
        <v>45110</v>
      </c>
      <c r="D725" s="390">
        <v>42.494285699999999</v>
      </c>
      <c r="E725" s="7"/>
      <c r="F725" s="7"/>
      <c r="G725" s="7" t="s">
        <v>449</v>
      </c>
      <c r="H725" s="7" t="s">
        <v>449</v>
      </c>
    </row>
    <row r="726" spans="1:8" x14ac:dyDescent="0.25">
      <c r="A726" s="63" t="s">
        <v>10</v>
      </c>
      <c r="B726" s="63" t="s">
        <v>1143</v>
      </c>
      <c r="C726" s="7">
        <v>15013</v>
      </c>
      <c r="D726" s="390">
        <v>90.211854299999999</v>
      </c>
      <c r="E726" s="7"/>
      <c r="F726" s="7"/>
      <c r="G726" s="7" t="s">
        <v>449</v>
      </c>
      <c r="H726" s="7" t="s">
        <v>448</v>
      </c>
    </row>
    <row r="727" spans="1:8" x14ac:dyDescent="0.25">
      <c r="A727" s="63" t="s">
        <v>10</v>
      </c>
      <c r="B727" s="63" t="s">
        <v>1144</v>
      </c>
      <c r="C727" s="7">
        <v>15168</v>
      </c>
      <c r="D727" s="390">
        <v>98.446676100000005</v>
      </c>
      <c r="E727" s="7"/>
      <c r="F727" s="7"/>
      <c r="G727" s="7" t="s">
        <v>448</v>
      </c>
      <c r="H727" s="7" t="s">
        <v>449</v>
      </c>
    </row>
    <row r="728" spans="1:8" x14ac:dyDescent="0.25">
      <c r="A728" s="63" t="s">
        <v>10</v>
      </c>
      <c r="B728" s="63" t="s">
        <v>1145</v>
      </c>
      <c r="C728" s="7">
        <v>15055</v>
      </c>
      <c r="D728" s="390">
        <v>81.017902699999993</v>
      </c>
      <c r="E728" s="7"/>
      <c r="F728" s="7"/>
      <c r="G728" s="7" t="s">
        <v>448</v>
      </c>
      <c r="H728" s="7" t="s">
        <v>449</v>
      </c>
    </row>
    <row r="729" spans="1:8" x14ac:dyDescent="0.25">
      <c r="A729" s="63" t="s">
        <v>10</v>
      </c>
      <c r="B729" s="63" t="s">
        <v>1146</v>
      </c>
      <c r="C729" s="7">
        <v>15009</v>
      </c>
      <c r="D729" s="390">
        <v>46.678306399999997</v>
      </c>
      <c r="E729" s="7"/>
      <c r="F729" s="7"/>
      <c r="G729" s="7" t="s">
        <v>449</v>
      </c>
      <c r="H729" s="7" t="s">
        <v>448</v>
      </c>
    </row>
    <row r="730" spans="1:8" x14ac:dyDescent="0.25">
      <c r="A730" s="63" t="s">
        <v>10</v>
      </c>
      <c r="B730" s="63" t="s">
        <v>1147</v>
      </c>
      <c r="C730" s="7">
        <v>30668</v>
      </c>
      <c r="D730" s="390">
        <v>0.16233159999999999</v>
      </c>
      <c r="E730" s="7"/>
      <c r="F730" s="7"/>
      <c r="G730" s="7" t="s">
        <v>449</v>
      </c>
      <c r="H730" s="7" t="s">
        <v>449</v>
      </c>
    </row>
    <row r="731" spans="1:8" x14ac:dyDescent="0.25">
      <c r="A731" s="63" t="s">
        <v>10</v>
      </c>
      <c r="B731" s="63" t="s">
        <v>1148</v>
      </c>
      <c r="C731" s="7">
        <v>15157</v>
      </c>
      <c r="D731" s="390">
        <v>99.259606950000006</v>
      </c>
      <c r="E731" s="7"/>
      <c r="F731" s="7"/>
      <c r="G731" s="7" t="s">
        <v>449</v>
      </c>
      <c r="H731" s="7" t="s">
        <v>448</v>
      </c>
    </row>
    <row r="732" spans="1:8" x14ac:dyDescent="0.25">
      <c r="A732" s="63" t="s">
        <v>10</v>
      </c>
      <c r="B732" s="63" t="s">
        <v>1149</v>
      </c>
      <c r="C732" s="7">
        <v>15054</v>
      </c>
      <c r="D732" s="390">
        <v>90.877437499999999</v>
      </c>
      <c r="E732" s="7"/>
      <c r="F732" s="7"/>
      <c r="G732" s="7" t="s">
        <v>448</v>
      </c>
      <c r="H732" s="7" t="s">
        <v>449</v>
      </c>
    </row>
    <row r="733" spans="1:8" x14ac:dyDescent="0.25">
      <c r="A733" s="63" t="s">
        <v>10</v>
      </c>
      <c r="B733" s="63" t="s">
        <v>1150</v>
      </c>
      <c r="C733" s="7">
        <v>15027</v>
      </c>
      <c r="D733" s="390">
        <v>95.031309699999994</v>
      </c>
      <c r="E733" s="7"/>
      <c r="F733" s="7"/>
      <c r="G733" s="7" t="s">
        <v>448</v>
      </c>
      <c r="H733" s="7" t="s">
        <v>449</v>
      </c>
    </row>
    <row r="734" spans="1:8" x14ac:dyDescent="0.25">
      <c r="A734" s="63" t="s">
        <v>10</v>
      </c>
      <c r="B734" s="63" t="s">
        <v>1151</v>
      </c>
      <c r="C734" s="7">
        <v>15271</v>
      </c>
      <c r="D734" s="390">
        <v>98.918640199999999</v>
      </c>
      <c r="E734" s="7"/>
      <c r="F734" s="7"/>
      <c r="G734" s="7" t="s">
        <v>448</v>
      </c>
      <c r="H734" s="7" t="s">
        <v>449</v>
      </c>
    </row>
    <row r="735" spans="1:8" x14ac:dyDescent="0.25">
      <c r="A735" s="63" t="s">
        <v>10</v>
      </c>
      <c r="B735" s="63" t="s">
        <v>1152</v>
      </c>
      <c r="C735" s="7">
        <v>45111</v>
      </c>
      <c r="D735" s="390">
        <v>12.1981044</v>
      </c>
      <c r="E735" s="7"/>
      <c r="F735" s="7"/>
      <c r="G735" s="7" t="s">
        <v>448</v>
      </c>
      <c r="H735" s="7" t="s">
        <v>449</v>
      </c>
    </row>
    <row r="736" spans="1:8" x14ac:dyDescent="0.25">
      <c r="A736" s="63" t="s">
        <v>10</v>
      </c>
      <c r="B736" s="63" t="s">
        <v>1153</v>
      </c>
      <c r="C736" s="7">
        <v>15029</v>
      </c>
      <c r="D736" s="390">
        <v>99.300108100000003</v>
      </c>
      <c r="E736" s="7"/>
      <c r="F736" s="7"/>
      <c r="G736" s="7" t="s">
        <v>448</v>
      </c>
      <c r="H736" s="7" t="s">
        <v>449</v>
      </c>
    </row>
    <row r="737" spans="1:8" x14ac:dyDescent="0.25">
      <c r="A737" s="63" t="s">
        <v>10</v>
      </c>
      <c r="B737" s="63" t="s">
        <v>1154</v>
      </c>
      <c r="C737" s="7">
        <v>15273</v>
      </c>
      <c r="D737" s="390">
        <v>95.527498699999995</v>
      </c>
      <c r="E737" s="7"/>
      <c r="F737" s="7"/>
      <c r="G737" s="7" t="s">
        <v>448</v>
      </c>
      <c r="H737" s="7" t="s">
        <v>449</v>
      </c>
    </row>
    <row r="738" spans="1:8" x14ac:dyDescent="0.25">
      <c r="A738" s="63" t="s">
        <v>10</v>
      </c>
      <c r="B738" s="63" t="s">
        <v>1155</v>
      </c>
      <c r="C738" s="7">
        <v>14999</v>
      </c>
      <c r="D738" s="390">
        <v>95.935070800000005</v>
      </c>
      <c r="E738" s="7"/>
      <c r="F738" s="7"/>
      <c r="G738" s="7" t="s">
        <v>448</v>
      </c>
      <c r="H738" s="7" t="s">
        <v>449</v>
      </c>
    </row>
    <row r="739" spans="1:8" x14ac:dyDescent="0.25">
      <c r="A739" s="63" t="s">
        <v>10</v>
      </c>
      <c r="B739" s="63" t="s">
        <v>1156</v>
      </c>
      <c r="C739" s="7">
        <v>15001</v>
      </c>
      <c r="D739" s="390">
        <v>97.742480999999998</v>
      </c>
      <c r="E739" s="7"/>
      <c r="F739" s="7"/>
      <c r="G739" s="7" t="s">
        <v>448</v>
      </c>
      <c r="H739" s="7" t="s">
        <v>449</v>
      </c>
    </row>
    <row r="740" spans="1:8" x14ac:dyDescent="0.25">
      <c r="A740" s="63" t="s">
        <v>10</v>
      </c>
      <c r="B740" s="63" t="s">
        <v>1157</v>
      </c>
      <c r="C740" s="7">
        <v>15065</v>
      </c>
      <c r="D740" s="390">
        <v>96.593366500000002</v>
      </c>
      <c r="E740" s="7"/>
      <c r="F740" s="7"/>
      <c r="G740" s="7" t="s">
        <v>449</v>
      </c>
      <c r="H740" s="7" t="s">
        <v>449</v>
      </c>
    </row>
    <row r="741" spans="1:8" x14ac:dyDescent="0.25">
      <c r="A741" s="63" t="s">
        <v>10</v>
      </c>
      <c r="B741" s="63" t="s">
        <v>1158</v>
      </c>
      <c r="C741" s="7">
        <v>15051</v>
      </c>
      <c r="D741" s="390">
        <v>98.893285500000005</v>
      </c>
      <c r="E741" s="7"/>
      <c r="F741" s="7"/>
      <c r="G741" s="7" t="s">
        <v>448</v>
      </c>
      <c r="H741" s="7" t="s">
        <v>449</v>
      </c>
    </row>
    <row r="742" spans="1:8" x14ac:dyDescent="0.25">
      <c r="A742" s="63" t="s">
        <v>10</v>
      </c>
      <c r="B742" s="63" t="s">
        <v>1159</v>
      </c>
      <c r="C742" s="7">
        <v>15066</v>
      </c>
      <c r="D742" s="390">
        <v>94.3338988</v>
      </c>
      <c r="E742" s="7"/>
      <c r="F742" s="7"/>
      <c r="G742" s="7" t="s">
        <v>448</v>
      </c>
      <c r="H742" s="7" t="s">
        <v>449</v>
      </c>
    </row>
    <row r="743" spans="1:8" x14ac:dyDescent="0.25">
      <c r="A743" s="63" t="s">
        <v>10</v>
      </c>
      <c r="B743" s="63" t="s">
        <v>1160</v>
      </c>
      <c r="C743" s="7">
        <v>45112</v>
      </c>
      <c r="D743" s="390">
        <v>44.111725200000002</v>
      </c>
      <c r="E743" s="7"/>
      <c r="F743" s="7"/>
      <c r="G743" s="7" t="s">
        <v>448</v>
      </c>
      <c r="H743" s="7" t="s">
        <v>449</v>
      </c>
    </row>
    <row r="744" spans="1:8" x14ac:dyDescent="0.25">
      <c r="A744" s="63" t="s">
        <v>10</v>
      </c>
      <c r="B744" s="63" t="s">
        <v>1161</v>
      </c>
      <c r="C744" s="7">
        <v>15006</v>
      </c>
      <c r="D744" s="390">
        <v>99.173923970000004</v>
      </c>
      <c r="E744" s="7"/>
      <c r="F744" s="7"/>
      <c r="G744" s="7" t="s">
        <v>449</v>
      </c>
      <c r="H744" s="7" t="s">
        <v>449</v>
      </c>
    </row>
    <row r="745" spans="1:8" x14ac:dyDescent="0.25">
      <c r="A745" s="63" t="s">
        <v>10</v>
      </c>
      <c r="B745" s="63" t="s">
        <v>1162</v>
      </c>
      <c r="C745" s="7">
        <v>15143</v>
      </c>
      <c r="D745" s="390">
        <v>80.846470100000005</v>
      </c>
      <c r="E745" s="7"/>
      <c r="F745" s="7"/>
      <c r="G745" s="7" t="s">
        <v>448</v>
      </c>
      <c r="H745" s="7" t="s">
        <v>449</v>
      </c>
    </row>
    <row r="746" spans="1:8" x14ac:dyDescent="0.25">
      <c r="A746" s="63" t="s">
        <v>10</v>
      </c>
      <c r="B746" s="63" t="s">
        <v>1163</v>
      </c>
      <c r="C746" s="7">
        <v>15053</v>
      </c>
      <c r="D746" s="390">
        <v>82.191804099999999</v>
      </c>
      <c r="E746" s="7"/>
      <c r="F746" s="7"/>
      <c r="G746" s="7" t="s">
        <v>448</v>
      </c>
      <c r="H746" s="7" t="s">
        <v>449</v>
      </c>
    </row>
    <row r="747" spans="1:8" x14ac:dyDescent="0.25">
      <c r="A747" s="63" t="s">
        <v>10</v>
      </c>
      <c r="B747" s="63" t="s">
        <v>1164</v>
      </c>
      <c r="C747" s="7">
        <v>15133</v>
      </c>
      <c r="D747" s="390">
        <v>7.4200362999999996</v>
      </c>
      <c r="E747" s="7"/>
      <c r="F747" s="7"/>
      <c r="G747" s="7" t="s">
        <v>448</v>
      </c>
      <c r="H747" s="7" t="s">
        <v>449</v>
      </c>
    </row>
    <row r="748" spans="1:8" x14ac:dyDescent="0.25">
      <c r="A748" s="63" t="s">
        <v>10</v>
      </c>
      <c r="B748" s="63" t="s">
        <v>1165</v>
      </c>
      <c r="C748" s="7">
        <v>15052</v>
      </c>
      <c r="D748" s="390">
        <v>84.909337699999995</v>
      </c>
      <c r="E748" s="7"/>
      <c r="F748" s="7"/>
      <c r="G748" s="7" t="s">
        <v>448</v>
      </c>
      <c r="H748" s="7" t="s">
        <v>449</v>
      </c>
    </row>
    <row r="749" spans="1:8" x14ac:dyDescent="0.25">
      <c r="A749" s="63" t="s">
        <v>10</v>
      </c>
      <c r="B749" s="63" t="s">
        <v>1166</v>
      </c>
      <c r="C749" s="7">
        <v>15069</v>
      </c>
      <c r="D749" s="390">
        <v>95.823854999999995</v>
      </c>
      <c r="E749" s="7"/>
      <c r="F749" s="7"/>
      <c r="G749" s="7" t="s">
        <v>449</v>
      </c>
      <c r="H749" s="7" t="s">
        <v>449</v>
      </c>
    </row>
    <row r="750" spans="1:8" x14ac:dyDescent="0.25">
      <c r="A750" s="63" t="s">
        <v>10</v>
      </c>
      <c r="B750" s="63" t="s">
        <v>1167</v>
      </c>
      <c r="C750" s="7">
        <v>15004</v>
      </c>
      <c r="D750" s="7">
        <v>100</v>
      </c>
      <c r="E750" s="7"/>
      <c r="F750" s="7"/>
      <c r="G750" s="7" t="s">
        <v>449</v>
      </c>
      <c r="H750" s="7" t="s">
        <v>449</v>
      </c>
    </row>
    <row r="751" spans="1:8" x14ac:dyDescent="0.25">
      <c r="A751" s="63" t="s">
        <v>10</v>
      </c>
      <c r="B751" s="63" t="s">
        <v>1168</v>
      </c>
      <c r="C751" s="7">
        <v>15005</v>
      </c>
      <c r="D751" s="390">
        <v>74.943274509999995</v>
      </c>
      <c r="E751" s="7"/>
      <c r="F751" s="7"/>
      <c r="G751" s="7" t="s">
        <v>449</v>
      </c>
      <c r="H751" s="7" t="s">
        <v>449</v>
      </c>
    </row>
    <row r="752" spans="1:8" x14ac:dyDescent="0.25">
      <c r="A752" s="63" t="s">
        <v>10</v>
      </c>
      <c r="B752" s="63" t="s">
        <v>1169</v>
      </c>
      <c r="C752" s="7">
        <v>15280</v>
      </c>
      <c r="D752" s="390">
        <v>98.545249400000003</v>
      </c>
      <c r="E752" s="7"/>
      <c r="F752" s="7"/>
      <c r="G752" s="7" t="s">
        <v>448</v>
      </c>
      <c r="H752" s="7" t="s">
        <v>449</v>
      </c>
    </row>
    <row r="753" spans="1:8" x14ac:dyDescent="0.25">
      <c r="A753" s="63" t="s">
        <v>10</v>
      </c>
      <c r="B753" s="63" t="s">
        <v>1170</v>
      </c>
      <c r="C753" s="7">
        <v>15155</v>
      </c>
      <c r="D753" s="390">
        <v>2.9142632000000002</v>
      </c>
      <c r="E753" s="7"/>
      <c r="F753" s="7"/>
      <c r="G753" s="7" t="s">
        <v>448</v>
      </c>
      <c r="H753" s="7" t="s">
        <v>449</v>
      </c>
    </row>
    <row r="754" spans="1:8" x14ac:dyDescent="0.25">
      <c r="A754" s="63" t="s">
        <v>10</v>
      </c>
      <c r="B754" s="63" t="s">
        <v>1171</v>
      </c>
      <c r="C754" s="7">
        <v>15016</v>
      </c>
      <c r="D754" s="390">
        <v>79.775281030000002</v>
      </c>
      <c r="E754" s="7"/>
      <c r="F754" s="7"/>
      <c r="G754" s="7" t="s">
        <v>448</v>
      </c>
      <c r="H754" s="7" t="s">
        <v>449</v>
      </c>
    </row>
    <row r="755" spans="1:8" x14ac:dyDescent="0.25">
      <c r="A755" s="63" t="s">
        <v>10</v>
      </c>
      <c r="B755" s="63" t="s">
        <v>1172</v>
      </c>
      <c r="C755" s="7">
        <v>15071</v>
      </c>
      <c r="D755" s="390">
        <v>16.939496999999999</v>
      </c>
      <c r="E755" s="7"/>
      <c r="F755" s="7"/>
      <c r="G755" s="7" t="s">
        <v>449</v>
      </c>
      <c r="H755" s="7" t="s">
        <v>449</v>
      </c>
    </row>
    <row r="756" spans="1:8" x14ac:dyDescent="0.25">
      <c r="A756" s="63" t="s">
        <v>10</v>
      </c>
      <c r="B756" s="63" t="s">
        <v>1173</v>
      </c>
      <c r="C756" s="7">
        <v>15289</v>
      </c>
      <c r="D756" s="390">
        <v>90.523675999999995</v>
      </c>
      <c r="E756" s="7"/>
      <c r="F756" s="7"/>
      <c r="G756" s="7" t="s">
        <v>448</v>
      </c>
      <c r="H756" s="7" t="s">
        <v>449</v>
      </c>
    </row>
    <row r="757" spans="1:8" x14ac:dyDescent="0.25">
      <c r="A757" s="63" t="s">
        <v>10</v>
      </c>
      <c r="B757" s="63" t="s">
        <v>1174</v>
      </c>
      <c r="C757" s="7">
        <v>15183</v>
      </c>
      <c r="D757" s="390">
        <v>99.347201299999995</v>
      </c>
      <c r="E757" s="7"/>
      <c r="F757" s="7"/>
      <c r="G757" s="7" t="s">
        <v>449</v>
      </c>
      <c r="H757" s="7" t="s">
        <v>449</v>
      </c>
    </row>
    <row r="758" spans="1:8" x14ac:dyDescent="0.25">
      <c r="A758" s="63" t="s">
        <v>10</v>
      </c>
      <c r="B758" s="63" t="s">
        <v>1175</v>
      </c>
      <c r="C758" s="7">
        <v>15137</v>
      </c>
      <c r="D758" s="7">
        <v>100</v>
      </c>
      <c r="E758" s="7"/>
      <c r="F758" s="7"/>
      <c r="G758" s="7" t="s">
        <v>449</v>
      </c>
      <c r="H758" s="7" t="s">
        <v>448</v>
      </c>
    </row>
    <row r="759" spans="1:8" x14ac:dyDescent="0.25">
      <c r="A759" s="63" t="s">
        <v>10</v>
      </c>
      <c r="B759" s="63" t="s">
        <v>1176</v>
      </c>
      <c r="C759" s="7">
        <v>15144</v>
      </c>
      <c r="D759" s="390">
        <v>47.949306300000003</v>
      </c>
      <c r="E759" s="7"/>
      <c r="F759" s="7"/>
      <c r="G759" s="7" t="s">
        <v>448</v>
      </c>
      <c r="H759" s="7" t="s">
        <v>449</v>
      </c>
    </row>
    <row r="760" spans="1:8" x14ac:dyDescent="0.25">
      <c r="A760" s="63" t="s">
        <v>10</v>
      </c>
      <c r="B760" s="63" t="s">
        <v>1177</v>
      </c>
      <c r="C760" s="7">
        <v>45113</v>
      </c>
      <c r="D760" s="7">
        <v>0</v>
      </c>
      <c r="E760" s="7"/>
      <c r="F760" s="7"/>
      <c r="G760" s="7" t="s">
        <v>448</v>
      </c>
      <c r="H760" s="7" t="s">
        <v>449</v>
      </c>
    </row>
    <row r="761" spans="1:8" x14ac:dyDescent="0.25">
      <c r="A761" s="63" t="s">
        <v>10</v>
      </c>
      <c r="B761" s="63" t="s">
        <v>1178</v>
      </c>
      <c r="C761" s="7">
        <v>15023</v>
      </c>
      <c r="D761" s="390">
        <v>0.29832120000000001</v>
      </c>
      <c r="E761" s="7"/>
      <c r="F761" s="7"/>
      <c r="G761" s="7" t="s">
        <v>448</v>
      </c>
      <c r="H761" s="7" t="s">
        <v>449</v>
      </c>
    </row>
    <row r="762" spans="1:8" x14ac:dyDescent="0.25">
      <c r="A762" s="63" t="s">
        <v>10</v>
      </c>
      <c r="B762" s="63" t="s">
        <v>1179</v>
      </c>
      <c r="C762" s="7">
        <v>15076</v>
      </c>
      <c r="D762" s="390">
        <v>0.41631659999999998</v>
      </c>
      <c r="E762" s="7"/>
      <c r="F762" s="7"/>
      <c r="G762" s="7" t="s">
        <v>448</v>
      </c>
      <c r="H762" s="7" t="s">
        <v>449</v>
      </c>
    </row>
    <row r="763" spans="1:8" x14ac:dyDescent="0.25">
      <c r="A763" s="63" t="s">
        <v>10</v>
      </c>
      <c r="B763" s="63" t="s">
        <v>1180</v>
      </c>
      <c r="C763" s="7">
        <v>15041</v>
      </c>
      <c r="D763" s="390">
        <v>99.264039199999999</v>
      </c>
      <c r="E763" s="7"/>
      <c r="F763" s="7"/>
      <c r="G763" s="7" t="s">
        <v>449</v>
      </c>
      <c r="H763" s="7" t="s">
        <v>448</v>
      </c>
    </row>
    <row r="764" spans="1:8" x14ac:dyDescent="0.25">
      <c r="A764" s="63" t="s">
        <v>10</v>
      </c>
      <c r="B764" s="63" t="s">
        <v>1181</v>
      </c>
      <c r="C764" s="7">
        <v>30657</v>
      </c>
      <c r="D764" s="390">
        <v>5.2674549099999997</v>
      </c>
      <c r="E764" s="7"/>
      <c r="F764" s="7"/>
      <c r="G764" s="7" t="s">
        <v>449</v>
      </c>
      <c r="H764" s="7" t="s">
        <v>448</v>
      </c>
    </row>
    <row r="765" spans="1:8" x14ac:dyDescent="0.25">
      <c r="A765" s="63" t="s">
        <v>10</v>
      </c>
      <c r="B765" s="63" t="s">
        <v>1182</v>
      </c>
      <c r="C765" s="7">
        <v>45114</v>
      </c>
      <c r="D765" s="7">
        <v>0</v>
      </c>
      <c r="E765" s="7"/>
      <c r="F765" s="7"/>
      <c r="G765" s="7" t="s">
        <v>448</v>
      </c>
      <c r="H765" s="7" t="s">
        <v>449</v>
      </c>
    </row>
    <row r="766" spans="1:8" x14ac:dyDescent="0.25">
      <c r="A766" s="63" t="s">
        <v>10</v>
      </c>
      <c r="B766" s="63" t="s">
        <v>1183</v>
      </c>
      <c r="C766" s="7">
        <v>45115</v>
      </c>
      <c r="D766" s="390">
        <v>30.162076500000001</v>
      </c>
      <c r="E766" s="7"/>
      <c r="F766" s="7"/>
      <c r="G766" s="7" t="s">
        <v>448</v>
      </c>
      <c r="H766" s="7" t="s">
        <v>449</v>
      </c>
    </row>
    <row r="767" spans="1:8" x14ac:dyDescent="0.25">
      <c r="A767" s="63" t="s">
        <v>10</v>
      </c>
      <c r="B767" s="63" t="s">
        <v>1184</v>
      </c>
      <c r="C767" s="7">
        <v>45116</v>
      </c>
      <c r="D767" s="7">
        <v>100</v>
      </c>
      <c r="E767" s="7"/>
      <c r="F767" s="7"/>
      <c r="G767" s="7" t="s">
        <v>449</v>
      </c>
      <c r="H767" s="7" t="s">
        <v>449</v>
      </c>
    </row>
    <row r="768" spans="1:8" x14ac:dyDescent="0.25">
      <c r="A768" s="63" t="s">
        <v>10</v>
      </c>
      <c r="B768" s="63" t="s">
        <v>1185</v>
      </c>
      <c r="C768" s="7">
        <v>15040</v>
      </c>
      <c r="D768" s="7">
        <v>100</v>
      </c>
      <c r="E768" s="7"/>
      <c r="F768" s="7"/>
      <c r="G768" s="7" t="s">
        <v>449</v>
      </c>
      <c r="H768" s="7" t="s">
        <v>448</v>
      </c>
    </row>
    <row r="769" spans="1:8" x14ac:dyDescent="0.25">
      <c r="A769" s="63" t="s">
        <v>10</v>
      </c>
      <c r="B769" s="63" t="s">
        <v>1186</v>
      </c>
      <c r="C769" s="7">
        <v>30656</v>
      </c>
      <c r="D769" s="7">
        <v>100</v>
      </c>
      <c r="E769" s="7"/>
      <c r="F769" s="7"/>
      <c r="G769" s="7" t="s">
        <v>449</v>
      </c>
      <c r="H769" s="7" t="s">
        <v>448</v>
      </c>
    </row>
    <row r="770" spans="1:8" x14ac:dyDescent="0.25">
      <c r="A770" s="63" t="s">
        <v>10</v>
      </c>
      <c r="B770" s="63" t="s">
        <v>1187</v>
      </c>
      <c r="C770" s="7">
        <v>15290</v>
      </c>
      <c r="D770" s="390">
        <v>22.9328015</v>
      </c>
      <c r="E770" s="7"/>
      <c r="F770" s="7"/>
      <c r="G770" s="7" t="s">
        <v>449</v>
      </c>
      <c r="H770" s="7" t="s">
        <v>449</v>
      </c>
    </row>
    <row r="771" spans="1:8" x14ac:dyDescent="0.25">
      <c r="A771" s="63" t="s">
        <v>10</v>
      </c>
      <c r="B771" s="63" t="s">
        <v>1188</v>
      </c>
      <c r="C771" s="7">
        <v>45117</v>
      </c>
      <c r="D771" s="390">
        <v>87.984136919999997</v>
      </c>
      <c r="E771" s="7"/>
      <c r="F771" s="7"/>
      <c r="G771" s="7" t="s">
        <v>449</v>
      </c>
      <c r="H771" s="7" t="s">
        <v>449</v>
      </c>
    </row>
    <row r="772" spans="1:8" x14ac:dyDescent="0.25">
      <c r="A772" s="63" t="s">
        <v>10</v>
      </c>
      <c r="B772" s="63" t="s">
        <v>1189</v>
      </c>
      <c r="C772" s="7">
        <v>15278</v>
      </c>
      <c r="D772" s="390">
        <v>93.020976300000001</v>
      </c>
      <c r="E772" s="7"/>
      <c r="F772" s="7"/>
      <c r="G772" s="7" t="s">
        <v>449</v>
      </c>
      <c r="H772" s="7" t="s">
        <v>449</v>
      </c>
    </row>
    <row r="773" spans="1:8" x14ac:dyDescent="0.25">
      <c r="A773" s="63" t="s">
        <v>10</v>
      </c>
      <c r="B773" s="63" t="s">
        <v>1190</v>
      </c>
      <c r="C773" s="7">
        <v>45118</v>
      </c>
      <c r="D773" s="390">
        <v>0.83403229999999995</v>
      </c>
      <c r="E773" s="7"/>
      <c r="F773" s="7"/>
      <c r="G773" s="7" t="s">
        <v>448</v>
      </c>
      <c r="H773" s="7" t="s">
        <v>449</v>
      </c>
    </row>
    <row r="774" spans="1:8" x14ac:dyDescent="0.25">
      <c r="A774" s="63" t="s">
        <v>10</v>
      </c>
      <c r="B774" s="63" t="s">
        <v>1191</v>
      </c>
      <c r="C774" s="7">
        <v>15057</v>
      </c>
      <c r="D774" s="390">
        <v>95.058619039999996</v>
      </c>
      <c r="E774" s="7"/>
      <c r="F774" s="7"/>
      <c r="G774" s="7" t="s">
        <v>448</v>
      </c>
      <c r="H774" s="7" t="s">
        <v>449</v>
      </c>
    </row>
    <row r="775" spans="1:8" x14ac:dyDescent="0.25">
      <c r="A775" s="63" t="s">
        <v>10</v>
      </c>
      <c r="B775" s="63" t="s">
        <v>1192</v>
      </c>
      <c r="C775" s="7">
        <v>15060</v>
      </c>
      <c r="D775" s="390">
        <v>65.251605499999997</v>
      </c>
      <c r="E775" s="7"/>
      <c r="F775" s="7"/>
      <c r="G775" s="7" t="s">
        <v>448</v>
      </c>
      <c r="H775" s="7" t="s">
        <v>449</v>
      </c>
    </row>
    <row r="776" spans="1:8" x14ac:dyDescent="0.25">
      <c r="A776" s="63" t="s">
        <v>10</v>
      </c>
      <c r="B776" s="63" t="s">
        <v>1193</v>
      </c>
      <c r="C776" s="7">
        <v>15149</v>
      </c>
      <c r="D776" s="390">
        <v>72.860089500000001</v>
      </c>
      <c r="E776" s="7"/>
      <c r="F776" s="7"/>
      <c r="G776" s="7" t="s">
        <v>448</v>
      </c>
      <c r="H776" s="7" t="s">
        <v>449</v>
      </c>
    </row>
    <row r="777" spans="1:8" x14ac:dyDescent="0.25">
      <c r="A777" s="63" t="s">
        <v>10</v>
      </c>
      <c r="B777" s="63" t="s">
        <v>1194</v>
      </c>
      <c r="C777" s="7">
        <v>15063</v>
      </c>
      <c r="D777" s="390">
        <v>64.588935509999999</v>
      </c>
      <c r="E777" s="7"/>
      <c r="F777" s="7"/>
      <c r="G777" s="7" t="s">
        <v>448</v>
      </c>
      <c r="H777" s="7" t="s">
        <v>449</v>
      </c>
    </row>
    <row r="778" spans="1:8" x14ac:dyDescent="0.25">
      <c r="A778" s="63" t="s">
        <v>10</v>
      </c>
      <c r="B778" s="63" t="s">
        <v>1195</v>
      </c>
      <c r="C778" s="7">
        <v>45121</v>
      </c>
      <c r="D778" s="390">
        <v>98.801589179999993</v>
      </c>
      <c r="E778" s="7"/>
      <c r="F778" s="7"/>
      <c r="G778" s="7" t="s">
        <v>448</v>
      </c>
      <c r="H778" s="7" t="s">
        <v>449</v>
      </c>
    </row>
    <row r="779" spans="1:8" x14ac:dyDescent="0.25">
      <c r="A779" s="63" t="s">
        <v>10</v>
      </c>
      <c r="B779" s="63" t="s">
        <v>1196</v>
      </c>
      <c r="C779" s="7">
        <v>15020</v>
      </c>
      <c r="D779" s="390">
        <v>52.711990800000002</v>
      </c>
      <c r="E779" s="7"/>
      <c r="F779" s="7"/>
      <c r="G779" s="7" t="s">
        <v>448</v>
      </c>
      <c r="H779" s="7" t="s">
        <v>449</v>
      </c>
    </row>
    <row r="780" spans="1:8" x14ac:dyDescent="0.25">
      <c r="A780" s="63" t="s">
        <v>10</v>
      </c>
      <c r="B780" s="63" t="s">
        <v>1197</v>
      </c>
      <c r="C780" s="7">
        <v>15059</v>
      </c>
      <c r="D780" s="390">
        <v>92.184083200000003</v>
      </c>
      <c r="E780" s="7"/>
      <c r="F780" s="7"/>
      <c r="G780" s="7" t="s">
        <v>448</v>
      </c>
      <c r="H780" s="7" t="s">
        <v>449</v>
      </c>
    </row>
    <row r="781" spans="1:8" x14ac:dyDescent="0.25">
      <c r="A781" s="63" t="s">
        <v>10</v>
      </c>
      <c r="B781" s="63" t="s">
        <v>1198</v>
      </c>
      <c r="C781" s="7">
        <v>15024</v>
      </c>
      <c r="D781" s="390">
        <v>60.954006100000001</v>
      </c>
      <c r="E781" s="7"/>
      <c r="F781" s="7"/>
      <c r="G781" s="7" t="s">
        <v>448</v>
      </c>
      <c r="H781" s="7" t="s">
        <v>449</v>
      </c>
    </row>
    <row r="782" spans="1:8" x14ac:dyDescent="0.25">
      <c r="A782" s="63" t="s">
        <v>10</v>
      </c>
      <c r="B782" s="63" t="s">
        <v>1199</v>
      </c>
      <c r="C782" s="7">
        <v>15032</v>
      </c>
      <c r="D782" s="390">
        <v>81.718580840000001</v>
      </c>
      <c r="E782" s="7"/>
      <c r="F782" s="7"/>
      <c r="G782" s="7" t="s">
        <v>448</v>
      </c>
      <c r="H782" s="7" t="s">
        <v>449</v>
      </c>
    </row>
    <row r="783" spans="1:8" x14ac:dyDescent="0.25">
      <c r="A783" s="63" t="s">
        <v>10</v>
      </c>
      <c r="B783" s="63" t="s">
        <v>1200</v>
      </c>
      <c r="C783" s="7">
        <v>15025</v>
      </c>
      <c r="D783" s="390">
        <v>89.807408699999996</v>
      </c>
      <c r="E783" s="7"/>
      <c r="F783" s="7"/>
      <c r="G783" s="7" t="s">
        <v>448</v>
      </c>
      <c r="H783" s="7" t="s">
        <v>449</v>
      </c>
    </row>
    <row r="784" spans="1:8" x14ac:dyDescent="0.25">
      <c r="A784" s="63" t="s">
        <v>10</v>
      </c>
      <c r="B784" s="63" t="s">
        <v>1201</v>
      </c>
      <c r="C784" s="7">
        <v>15264</v>
      </c>
      <c r="D784" s="390">
        <v>73.656805230000003</v>
      </c>
      <c r="E784" s="7"/>
      <c r="F784" s="7"/>
      <c r="G784" s="7" t="s">
        <v>448</v>
      </c>
      <c r="H784" s="7" t="s">
        <v>449</v>
      </c>
    </row>
    <row r="785" spans="1:8" x14ac:dyDescent="0.25">
      <c r="A785" s="63" t="s">
        <v>10</v>
      </c>
      <c r="B785" s="63" t="s">
        <v>1202</v>
      </c>
      <c r="C785" s="7">
        <v>15266</v>
      </c>
      <c r="D785" s="390">
        <v>71.2323849</v>
      </c>
      <c r="E785" s="7"/>
      <c r="F785" s="7"/>
      <c r="G785" s="7" t="s">
        <v>448</v>
      </c>
      <c r="H785" s="7" t="s">
        <v>449</v>
      </c>
    </row>
    <row r="786" spans="1:8" x14ac:dyDescent="0.25">
      <c r="A786" s="63" t="s">
        <v>10</v>
      </c>
      <c r="B786" s="63" t="s">
        <v>1203</v>
      </c>
      <c r="C786" s="7">
        <v>15156</v>
      </c>
      <c r="D786" s="390">
        <v>62.912539099999996</v>
      </c>
      <c r="E786" s="7"/>
      <c r="F786" s="7"/>
      <c r="G786" s="7" t="s">
        <v>448</v>
      </c>
      <c r="H786" s="7" t="s">
        <v>449</v>
      </c>
    </row>
    <row r="787" spans="1:8" x14ac:dyDescent="0.25">
      <c r="A787" s="63" t="s">
        <v>10</v>
      </c>
      <c r="B787" s="63" t="s">
        <v>1204</v>
      </c>
      <c r="C787" s="7">
        <v>45122</v>
      </c>
      <c r="D787" s="390">
        <v>99.110954699999994</v>
      </c>
      <c r="E787" s="7"/>
      <c r="F787" s="7"/>
      <c r="G787" s="7" t="s">
        <v>448</v>
      </c>
      <c r="H787" s="7" t="s">
        <v>449</v>
      </c>
    </row>
    <row r="788" spans="1:8" x14ac:dyDescent="0.25">
      <c r="A788" s="63" t="s">
        <v>10</v>
      </c>
      <c r="B788" s="63" t="s">
        <v>1205</v>
      </c>
      <c r="C788" s="7">
        <v>15274</v>
      </c>
      <c r="D788" s="390">
        <v>93.597649590000003</v>
      </c>
      <c r="E788" s="7"/>
      <c r="F788" s="7"/>
      <c r="G788" s="7" t="s">
        <v>448</v>
      </c>
      <c r="H788" s="7" t="s">
        <v>449</v>
      </c>
    </row>
    <row r="789" spans="1:8" x14ac:dyDescent="0.25">
      <c r="A789" s="63" t="s">
        <v>10</v>
      </c>
      <c r="B789" s="63" t="s">
        <v>1206</v>
      </c>
      <c r="C789" s="7">
        <v>45120</v>
      </c>
      <c r="D789" s="390">
        <v>98.772079599999998</v>
      </c>
      <c r="E789" s="7"/>
      <c r="F789" s="7"/>
      <c r="G789" s="7" t="s">
        <v>448</v>
      </c>
      <c r="H789" s="7" t="s">
        <v>449</v>
      </c>
    </row>
    <row r="790" spans="1:8" x14ac:dyDescent="0.25">
      <c r="A790" s="63" t="s">
        <v>10</v>
      </c>
      <c r="B790" s="63" t="s">
        <v>1207</v>
      </c>
      <c r="C790" s="7">
        <v>15134</v>
      </c>
      <c r="D790" s="390">
        <v>3.540483</v>
      </c>
      <c r="E790" s="7"/>
      <c r="F790" s="7"/>
      <c r="G790" s="7" t="s">
        <v>448</v>
      </c>
      <c r="H790" s="7" t="s">
        <v>449</v>
      </c>
    </row>
    <row r="791" spans="1:8" x14ac:dyDescent="0.25">
      <c r="A791" s="63" t="s">
        <v>10</v>
      </c>
      <c r="B791" s="63" t="s">
        <v>1208</v>
      </c>
      <c r="C791" s="7">
        <v>15045</v>
      </c>
      <c r="D791" s="7">
        <v>100</v>
      </c>
      <c r="E791" s="7"/>
      <c r="F791" s="7"/>
      <c r="G791" s="7" t="s">
        <v>449</v>
      </c>
      <c r="H791" s="7" t="s">
        <v>448</v>
      </c>
    </row>
    <row r="792" spans="1:8" x14ac:dyDescent="0.25">
      <c r="A792" s="63" t="s">
        <v>10</v>
      </c>
      <c r="B792" s="63" t="s">
        <v>1209</v>
      </c>
      <c r="C792" s="7">
        <v>45123</v>
      </c>
      <c r="D792" s="390">
        <v>99.915535399999996</v>
      </c>
      <c r="E792" s="7"/>
      <c r="F792" s="7"/>
      <c r="G792" s="7" t="s">
        <v>449</v>
      </c>
      <c r="H792" s="7" t="s">
        <v>449</v>
      </c>
    </row>
    <row r="793" spans="1:8" x14ac:dyDescent="0.25">
      <c r="A793" s="63" t="s">
        <v>10</v>
      </c>
      <c r="B793" s="63" t="s">
        <v>1210</v>
      </c>
      <c r="C793" s="7">
        <v>15140</v>
      </c>
      <c r="D793" s="390">
        <v>97.600128299999994</v>
      </c>
      <c r="E793" s="7"/>
      <c r="F793" s="7"/>
      <c r="G793" s="7" t="s">
        <v>449</v>
      </c>
      <c r="H793" s="7" t="s">
        <v>449</v>
      </c>
    </row>
    <row r="794" spans="1:8" x14ac:dyDescent="0.25">
      <c r="A794" s="63" t="s">
        <v>10</v>
      </c>
      <c r="B794" s="63" t="s">
        <v>1211</v>
      </c>
      <c r="C794" s="7">
        <v>15050</v>
      </c>
      <c r="D794" s="390">
        <v>74.346095500000004</v>
      </c>
      <c r="E794" s="7"/>
      <c r="F794" s="7"/>
      <c r="G794" s="7" t="s">
        <v>448</v>
      </c>
      <c r="H794" s="7" t="s">
        <v>449</v>
      </c>
    </row>
    <row r="795" spans="1:8" x14ac:dyDescent="0.25">
      <c r="A795" s="63" t="s">
        <v>10</v>
      </c>
      <c r="B795" s="63" t="s">
        <v>1212</v>
      </c>
      <c r="C795" s="7">
        <v>45124</v>
      </c>
      <c r="D795" s="7">
        <v>0</v>
      </c>
      <c r="E795" s="7"/>
      <c r="F795" s="7"/>
      <c r="G795" s="7" t="s">
        <v>448</v>
      </c>
      <c r="H795" s="7" t="s">
        <v>449</v>
      </c>
    </row>
    <row r="796" spans="1:8" x14ac:dyDescent="0.25">
      <c r="A796" s="63" t="s">
        <v>10</v>
      </c>
      <c r="B796" s="63" t="s">
        <v>1213</v>
      </c>
      <c r="C796" s="7">
        <v>45125</v>
      </c>
      <c r="D796" s="390">
        <v>99.030870100000001</v>
      </c>
      <c r="E796" s="7"/>
      <c r="F796" s="7"/>
      <c r="G796" s="7" t="s">
        <v>448</v>
      </c>
      <c r="H796" s="7" t="s">
        <v>449</v>
      </c>
    </row>
    <row r="797" spans="1:8" x14ac:dyDescent="0.25">
      <c r="A797" s="63" t="s">
        <v>10</v>
      </c>
      <c r="B797" s="63" t="s">
        <v>1214</v>
      </c>
      <c r="C797" s="7">
        <v>15179</v>
      </c>
      <c r="D797" s="390">
        <v>99.347605200000004</v>
      </c>
      <c r="E797" s="7"/>
      <c r="F797" s="7"/>
      <c r="G797" s="7" t="s">
        <v>449</v>
      </c>
      <c r="H797" s="7" t="s">
        <v>449</v>
      </c>
    </row>
    <row r="798" spans="1:8" x14ac:dyDescent="0.25">
      <c r="A798" s="63" t="s">
        <v>10</v>
      </c>
      <c r="B798" s="63" t="s">
        <v>1215</v>
      </c>
      <c r="C798" s="7">
        <v>15153</v>
      </c>
      <c r="D798" s="7">
        <v>100</v>
      </c>
      <c r="E798" s="7"/>
      <c r="F798" s="7"/>
      <c r="G798" s="7" t="s">
        <v>449</v>
      </c>
      <c r="H798" s="7" t="s">
        <v>448</v>
      </c>
    </row>
    <row r="799" spans="1:8" x14ac:dyDescent="0.25">
      <c r="A799" s="63" t="s">
        <v>10</v>
      </c>
      <c r="B799" s="63" t="s">
        <v>1216</v>
      </c>
      <c r="C799" s="7">
        <v>30667</v>
      </c>
      <c r="D799" s="7">
        <v>100</v>
      </c>
      <c r="E799" s="7"/>
      <c r="F799" s="7"/>
      <c r="G799" s="7" t="s">
        <v>449</v>
      </c>
      <c r="H799" s="7" t="s">
        <v>448</v>
      </c>
    </row>
    <row r="800" spans="1:8" x14ac:dyDescent="0.25">
      <c r="A800" s="63" t="s">
        <v>10</v>
      </c>
      <c r="B800" s="63" t="s">
        <v>1217</v>
      </c>
      <c r="C800" s="7">
        <v>45127</v>
      </c>
      <c r="D800" s="7">
        <v>0</v>
      </c>
      <c r="E800" s="7"/>
      <c r="F800" s="7"/>
      <c r="G800" s="7" t="s">
        <v>448</v>
      </c>
      <c r="H800" s="7" t="s">
        <v>449</v>
      </c>
    </row>
    <row r="801" spans="1:8" x14ac:dyDescent="0.25">
      <c r="A801" s="63" t="s">
        <v>10</v>
      </c>
      <c r="B801" s="63" t="s">
        <v>1218</v>
      </c>
      <c r="C801" s="7">
        <v>15038</v>
      </c>
      <c r="D801" s="7">
        <v>100</v>
      </c>
      <c r="E801" s="7"/>
      <c r="F801" s="7"/>
      <c r="G801" s="7" t="s">
        <v>449</v>
      </c>
      <c r="H801" s="7" t="s">
        <v>448</v>
      </c>
    </row>
    <row r="802" spans="1:8" x14ac:dyDescent="0.25">
      <c r="A802" s="63" t="s">
        <v>10</v>
      </c>
      <c r="B802" s="63" t="s">
        <v>1219</v>
      </c>
      <c r="C802" s="7">
        <v>45128</v>
      </c>
      <c r="D802" s="390">
        <v>98.568850999999995</v>
      </c>
      <c r="E802" s="7"/>
      <c r="F802" s="7"/>
      <c r="G802" s="7" t="s">
        <v>448</v>
      </c>
      <c r="H802" s="7" t="s">
        <v>449</v>
      </c>
    </row>
    <row r="803" spans="1:8" x14ac:dyDescent="0.25">
      <c r="A803" s="63" t="s">
        <v>10</v>
      </c>
      <c r="B803" s="63" t="s">
        <v>1220</v>
      </c>
      <c r="C803" s="7">
        <v>15046</v>
      </c>
      <c r="D803" s="7">
        <v>100</v>
      </c>
      <c r="E803" s="7"/>
      <c r="F803" s="7"/>
      <c r="G803" s="7" t="s">
        <v>448</v>
      </c>
      <c r="H803" s="7" t="s">
        <v>449</v>
      </c>
    </row>
    <row r="804" spans="1:8" x14ac:dyDescent="0.25">
      <c r="A804" s="63" t="s">
        <v>10</v>
      </c>
      <c r="B804" s="63" t="s">
        <v>1221</v>
      </c>
      <c r="C804" s="7">
        <v>30660</v>
      </c>
      <c r="D804" s="390">
        <v>0.91918020600000006</v>
      </c>
      <c r="E804" s="7"/>
      <c r="F804" s="7"/>
      <c r="G804" s="7" t="s">
        <v>449</v>
      </c>
      <c r="H804" s="7" t="s">
        <v>448</v>
      </c>
    </row>
    <row r="805" spans="1:8" x14ac:dyDescent="0.25">
      <c r="A805" s="63" t="s">
        <v>10</v>
      </c>
      <c r="B805" s="63" t="s">
        <v>1222</v>
      </c>
      <c r="C805" s="7">
        <v>15056</v>
      </c>
      <c r="D805" s="390">
        <v>70.835190600000004</v>
      </c>
      <c r="E805" s="7"/>
      <c r="F805" s="7"/>
      <c r="G805" s="7" t="s">
        <v>448</v>
      </c>
      <c r="H805" s="7" t="s">
        <v>449</v>
      </c>
    </row>
    <row r="806" spans="1:8" x14ac:dyDescent="0.25">
      <c r="A806" s="63" t="s">
        <v>10</v>
      </c>
      <c r="B806" s="63" t="s">
        <v>1223</v>
      </c>
      <c r="C806" s="7">
        <v>15139</v>
      </c>
      <c r="D806" s="390">
        <v>95.506363199999996</v>
      </c>
      <c r="E806" s="7"/>
      <c r="F806" s="7"/>
      <c r="G806" s="7" t="s">
        <v>449</v>
      </c>
      <c r="H806" s="7" t="s">
        <v>449</v>
      </c>
    </row>
    <row r="807" spans="1:8" x14ac:dyDescent="0.25">
      <c r="A807" s="63" t="s">
        <v>10</v>
      </c>
      <c r="B807" s="63" t="s">
        <v>1224</v>
      </c>
      <c r="C807" s="7">
        <v>15008</v>
      </c>
      <c r="D807" s="390">
        <v>98.596362499999998</v>
      </c>
      <c r="E807" s="7"/>
      <c r="F807" s="7"/>
      <c r="G807" s="7" t="s">
        <v>449</v>
      </c>
      <c r="H807" s="7" t="s">
        <v>448</v>
      </c>
    </row>
    <row r="808" spans="1:8" x14ac:dyDescent="0.25">
      <c r="A808" s="63" t="s">
        <v>10</v>
      </c>
      <c r="B808" s="63" t="s">
        <v>1225</v>
      </c>
      <c r="C808" s="7">
        <v>45130</v>
      </c>
      <c r="D808" s="7">
        <v>0</v>
      </c>
      <c r="E808" s="7"/>
      <c r="F808" s="7"/>
      <c r="G808" s="7" t="s">
        <v>448</v>
      </c>
      <c r="H808" s="7" t="s">
        <v>449</v>
      </c>
    </row>
    <row r="809" spans="1:8" x14ac:dyDescent="0.25">
      <c r="A809" s="63" t="s">
        <v>10</v>
      </c>
      <c r="B809" s="63" t="s">
        <v>26</v>
      </c>
      <c r="C809" s="7">
        <v>45073</v>
      </c>
      <c r="D809" s="390">
        <v>99.933075799999997</v>
      </c>
      <c r="E809" s="7"/>
      <c r="F809" s="7"/>
      <c r="G809" s="7" t="s">
        <v>449</v>
      </c>
      <c r="H809" s="7" t="s">
        <v>449</v>
      </c>
    </row>
    <row r="810" spans="1:8" x14ac:dyDescent="0.25">
      <c r="A810" s="63" t="s">
        <v>10</v>
      </c>
      <c r="B810" s="63" t="s">
        <v>1226</v>
      </c>
      <c r="C810" s="7">
        <v>45131</v>
      </c>
      <c r="D810" s="390">
        <v>2.3277459</v>
      </c>
      <c r="E810" s="7"/>
      <c r="F810" s="7"/>
      <c r="G810" s="7" t="s">
        <v>448</v>
      </c>
      <c r="H810" s="7" t="s">
        <v>449</v>
      </c>
    </row>
    <row r="811" spans="1:8" x14ac:dyDescent="0.25">
      <c r="A811" s="63" t="s">
        <v>10</v>
      </c>
      <c r="B811" s="63" t="s">
        <v>1227</v>
      </c>
      <c r="C811" s="7">
        <v>45132</v>
      </c>
      <c r="D811" s="390">
        <v>99.658227800000006</v>
      </c>
      <c r="E811" s="7"/>
      <c r="F811" s="7"/>
      <c r="G811" s="7" t="s">
        <v>448</v>
      </c>
      <c r="H811" s="7" t="s">
        <v>449</v>
      </c>
    </row>
    <row r="812" spans="1:8" x14ac:dyDescent="0.25">
      <c r="A812" s="63" t="s">
        <v>10</v>
      </c>
      <c r="B812" s="400" t="s">
        <v>1228</v>
      </c>
      <c r="C812" s="7">
        <v>15067</v>
      </c>
      <c r="D812" s="7">
        <v>100</v>
      </c>
      <c r="E812" s="7"/>
      <c r="F812" s="7" t="s">
        <v>455</v>
      </c>
      <c r="G812" s="7" t="s">
        <v>449</v>
      </c>
      <c r="H812" s="7" t="s">
        <v>449</v>
      </c>
    </row>
    <row r="813" spans="1:8" x14ac:dyDescent="0.25">
      <c r="A813" s="63" t="s">
        <v>10</v>
      </c>
      <c r="B813" s="63" t="s">
        <v>1229</v>
      </c>
      <c r="C813" s="7">
        <v>15283</v>
      </c>
      <c r="D813" s="7">
        <v>100</v>
      </c>
      <c r="E813" s="7"/>
      <c r="F813" s="7"/>
      <c r="G813" s="7" t="s">
        <v>449</v>
      </c>
      <c r="H813" s="7" t="s">
        <v>448</v>
      </c>
    </row>
    <row r="814" spans="1:8" x14ac:dyDescent="0.25">
      <c r="A814" s="63" t="s">
        <v>10</v>
      </c>
      <c r="B814" s="63" t="s">
        <v>1230</v>
      </c>
      <c r="C814" s="7">
        <v>15291</v>
      </c>
      <c r="D814" s="390">
        <v>91.814347400000003</v>
      </c>
      <c r="E814" s="7"/>
      <c r="F814" s="7"/>
      <c r="G814" s="7" t="s">
        <v>449</v>
      </c>
      <c r="H814" s="7" t="s">
        <v>449</v>
      </c>
    </row>
    <row r="815" spans="1:8" x14ac:dyDescent="0.25">
      <c r="A815" s="63" t="s">
        <v>10</v>
      </c>
      <c r="B815" s="63" t="s">
        <v>1231</v>
      </c>
      <c r="C815" s="7">
        <v>30677</v>
      </c>
      <c r="D815" s="390">
        <v>89.956221859999999</v>
      </c>
      <c r="E815" s="7"/>
      <c r="F815" s="7"/>
      <c r="G815" s="7" t="s">
        <v>449</v>
      </c>
      <c r="H815" s="7" t="s">
        <v>449</v>
      </c>
    </row>
    <row r="816" spans="1:8" x14ac:dyDescent="0.25">
      <c r="A816" s="63" t="s">
        <v>10</v>
      </c>
      <c r="B816" s="63" t="s">
        <v>1232</v>
      </c>
      <c r="C816" s="7">
        <v>15079</v>
      </c>
      <c r="D816" s="7">
        <v>100</v>
      </c>
      <c r="E816" s="7"/>
      <c r="F816" s="7"/>
      <c r="G816" s="7" t="s">
        <v>449</v>
      </c>
      <c r="H816" s="7" t="s">
        <v>449</v>
      </c>
    </row>
    <row r="817" spans="1:8" x14ac:dyDescent="0.25">
      <c r="A817" s="63" t="s">
        <v>10</v>
      </c>
      <c r="B817" s="63" t="s">
        <v>1233</v>
      </c>
      <c r="C817" s="7">
        <v>45166</v>
      </c>
      <c r="D817" s="7">
        <v>100</v>
      </c>
      <c r="E817" s="7"/>
      <c r="F817" s="7"/>
      <c r="G817" s="7" t="s">
        <v>448</v>
      </c>
      <c r="H817" s="7" t="s">
        <v>449</v>
      </c>
    </row>
    <row r="818" spans="1:8" x14ac:dyDescent="0.25">
      <c r="A818" s="63" t="s">
        <v>10</v>
      </c>
      <c r="B818" s="63" t="s">
        <v>1234</v>
      </c>
      <c r="C818" s="7">
        <v>15028</v>
      </c>
      <c r="D818" s="390">
        <v>77.169690799999998</v>
      </c>
      <c r="E818" s="7"/>
      <c r="F818" s="7"/>
      <c r="G818" s="7" t="s">
        <v>448</v>
      </c>
      <c r="H818" s="7" t="s">
        <v>449</v>
      </c>
    </row>
    <row r="819" spans="1:8" x14ac:dyDescent="0.25">
      <c r="A819" s="63" t="s">
        <v>10</v>
      </c>
      <c r="B819" s="63" t="s">
        <v>1235</v>
      </c>
      <c r="C819" s="7">
        <v>45133</v>
      </c>
      <c r="D819" s="390">
        <v>27.3077738</v>
      </c>
      <c r="E819" s="7"/>
      <c r="F819" s="7"/>
      <c r="G819" s="7" t="s">
        <v>448</v>
      </c>
      <c r="H819" s="7" t="s">
        <v>449</v>
      </c>
    </row>
    <row r="820" spans="1:8" x14ac:dyDescent="0.25">
      <c r="A820" s="63" t="s">
        <v>10</v>
      </c>
      <c r="B820" s="63" t="s">
        <v>1236</v>
      </c>
      <c r="C820" s="7">
        <v>15167</v>
      </c>
      <c r="D820" s="390">
        <v>70.739524619999997</v>
      </c>
      <c r="E820" s="7"/>
      <c r="F820" s="7"/>
      <c r="G820" s="7" t="s">
        <v>448</v>
      </c>
      <c r="H820" s="7" t="s">
        <v>449</v>
      </c>
    </row>
    <row r="821" spans="1:8" x14ac:dyDescent="0.25">
      <c r="A821" s="63" t="s">
        <v>10</v>
      </c>
      <c r="B821" s="63" t="s">
        <v>1237</v>
      </c>
      <c r="C821" s="7">
        <v>15062</v>
      </c>
      <c r="D821" s="7">
        <v>0</v>
      </c>
      <c r="E821" s="7"/>
      <c r="F821" s="7"/>
      <c r="G821" s="7" t="s">
        <v>449</v>
      </c>
      <c r="H821" s="7" t="s">
        <v>448</v>
      </c>
    </row>
    <row r="822" spans="1:8" x14ac:dyDescent="0.25">
      <c r="A822" s="63" t="s">
        <v>10</v>
      </c>
      <c r="B822" s="63" t="s">
        <v>1238</v>
      </c>
      <c r="C822" s="7">
        <v>15036</v>
      </c>
      <c r="D822" s="390">
        <v>97.781645139999995</v>
      </c>
      <c r="E822" s="7"/>
      <c r="F822" s="7"/>
      <c r="G822" s="7" t="s">
        <v>449</v>
      </c>
      <c r="H822" s="7" t="s">
        <v>448</v>
      </c>
    </row>
    <row r="823" spans="1:8" x14ac:dyDescent="0.25">
      <c r="A823" s="63" t="s">
        <v>10</v>
      </c>
      <c r="B823" s="63" t="s">
        <v>1239</v>
      </c>
      <c r="C823" s="7">
        <v>15275</v>
      </c>
      <c r="D823" s="390">
        <v>95.216098599999995</v>
      </c>
      <c r="E823" s="7"/>
      <c r="F823" s="7"/>
      <c r="G823" s="7" t="s">
        <v>448</v>
      </c>
      <c r="H823" s="7" t="s">
        <v>449</v>
      </c>
    </row>
    <row r="824" spans="1:8" x14ac:dyDescent="0.25">
      <c r="A824" s="63" t="s">
        <v>10</v>
      </c>
      <c r="B824" s="63" t="s">
        <v>1240</v>
      </c>
      <c r="C824" s="7">
        <v>45134</v>
      </c>
      <c r="D824" s="390">
        <v>5.3776508999999999</v>
      </c>
      <c r="E824" s="7"/>
      <c r="F824" s="7"/>
      <c r="G824" s="7" t="s">
        <v>448</v>
      </c>
      <c r="H824" s="7" t="s">
        <v>449</v>
      </c>
    </row>
    <row r="825" spans="1:8" x14ac:dyDescent="0.25">
      <c r="A825" s="63" t="s">
        <v>10</v>
      </c>
      <c r="B825" s="63" t="s">
        <v>1241</v>
      </c>
      <c r="C825" s="7">
        <v>45135</v>
      </c>
      <c r="D825" s="390">
        <v>4.4526299999999998E-2</v>
      </c>
      <c r="E825" s="7"/>
      <c r="F825" s="7"/>
      <c r="G825" s="7" t="s">
        <v>448</v>
      </c>
      <c r="H825" s="7" t="s">
        <v>449</v>
      </c>
    </row>
    <row r="826" spans="1:8" x14ac:dyDescent="0.25">
      <c r="A826" s="63" t="s">
        <v>10</v>
      </c>
      <c r="B826" s="63" t="s">
        <v>1242</v>
      </c>
      <c r="C826" s="7">
        <v>45136</v>
      </c>
      <c r="D826" s="7">
        <v>0</v>
      </c>
      <c r="E826" s="7"/>
      <c r="F826" s="7"/>
      <c r="G826" s="7" t="s">
        <v>448</v>
      </c>
      <c r="H826" s="7" t="s">
        <v>449</v>
      </c>
    </row>
    <row r="827" spans="1:8" x14ac:dyDescent="0.25">
      <c r="A827" s="63" t="s">
        <v>10</v>
      </c>
      <c r="B827" s="63" t="s">
        <v>1243</v>
      </c>
      <c r="C827" s="7">
        <v>45138</v>
      </c>
      <c r="D827" s="390">
        <v>4.5910913000000004</v>
      </c>
      <c r="E827" s="7"/>
      <c r="F827" s="7"/>
      <c r="G827" s="7" t="s">
        <v>448</v>
      </c>
      <c r="H827" s="7" t="s">
        <v>449</v>
      </c>
    </row>
    <row r="828" spans="1:8" x14ac:dyDescent="0.25">
      <c r="A828" s="63" t="s">
        <v>10</v>
      </c>
      <c r="B828" s="63" t="s">
        <v>1244</v>
      </c>
      <c r="C828" s="7">
        <v>45139</v>
      </c>
      <c r="D828" s="7">
        <v>0</v>
      </c>
      <c r="E828" s="7"/>
      <c r="F828" s="7"/>
      <c r="G828" s="7" t="s">
        <v>448</v>
      </c>
      <c r="H828" s="7" t="s">
        <v>449</v>
      </c>
    </row>
    <row r="829" spans="1:8" x14ac:dyDescent="0.25">
      <c r="A829" s="63" t="s">
        <v>10</v>
      </c>
      <c r="B829" s="63" t="s">
        <v>1245</v>
      </c>
      <c r="C829" s="7">
        <v>15270</v>
      </c>
      <c r="D829" s="7">
        <v>100</v>
      </c>
      <c r="E829" s="7"/>
      <c r="F829" s="7"/>
      <c r="G829" s="7" t="s">
        <v>449</v>
      </c>
      <c r="H829" s="7" t="s">
        <v>449</v>
      </c>
    </row>
    <row r="830" spans="1:8" x14ac:dyDescent="0.25">
      <c r="A830" s="63" t="s">
        <v>10</v>
      </c>
      <c r="B830" s="63" t="s">
        <v>1246</v>
      </c>
      <c r="C830" s="7">
        <v>14998</v>
      </c>
      <c r="D830" s="7">
        <v>100</v>
      </c>
      <c r="E830" s="7"/>
      <c r="F830" s="7"/>
      <c r="G830" s="7" t="s">
        <v>448</v>
      </c>
      <c r="H830" s="7" t="s">
        <v>449</v>
      </c>
    </row>
    <row r="831" spans="1:8" x14ac:dyDescent="0.25">
      <c r="A831" s="63" t="s">
        <v>10</v>
      </c>
      <c r="B831" s="63" t="s">
        <v>1247</v>
      </c>
      <c r="C831" s="7">
        <v>45140</v>
      </c>
      <c r="D831" s="7">
        <v>100</v>
      </c>
      <c r="E831" s="7"/>
      <c r="F831" s="7"/>
      <c r="G831" s="7" t="s">
        <v>448</v>
      </c>
      <c r="H831" s="7" t="s">
        <v>449</v>
      </c>
    </row>
    <row r="832" spans="1:8" x14ac:dyDescent="0.25">
      <c r="A832" s="63" t="s">
        <v>10</v>
      </c>
      <c r="B832" s="63" t="s">
        <v>1248</v>
      </c>
      <c r="C832" s="7">
        <v>45141</v>
      </c>
      <c r="D832" s="390">
        <v>38.653708399999999</v>
      </c>
      <c r="E832" s="7"/>
      <c r="F832" s="7"/>
      <c r="G832" s="7" t="s">
        <v>448</v>
      </c>
      <c r="H832" s="7" t="s">
        <v>449</v>
      </c>
    </row>
    <row r="833" spans="1:8" x14ac:dyDescent="0.25">
      <c r="A833" s="63" t="s">
        <v>10</v>
      </c>
      <c r="B833" s="63" t="s">
        <v>1249</v>
      </c>
      <c r="C833" s="7">
        <v>15150</v>
      </c>
      <c r="D833" s="390">
        <v>98.385077699999997</v>
      </c>
      <c r="E833" s="7"/>
      <c r="F833" s="7"/>
      <c r="G833" s="7" t="s">
        <v>449</v>
      </c>
      <c r="H833" s="7" t="s">
        <v>448</v>
      </c>
    </row>
    <row r="834" spans="1:8" x14ac:dyDescent="0.25">
      <c r="A834" s="63" t="s">
        <v>10</v>
      </c>
      <c r="B834" s="63" t="s">
        <v>1250</v>
      </c>
      <c r="C834" s="7">
        <v>45075</v>
      </c>
      <c r="D834" s="390">
        <v>48.079127329999999</v>
      </c>
      <c r="E834" s="7"/>
      <c r="F834" s="7"/>
      <c r="G834" s="7" t="s">
        <v>448</v>
      </c>
      <c r="H834" s="7" t="s">
        <v>449</v>
      </c>
    </row>
    <row r="835" spans="1:8" x14ac:dyDescent="0.25">
      <c r="A835" s="63" t="s">
        <v>10</v>
      </c>
      <c r="B835" s="63" t="s">
        <v>1251</v>
      </c>
      <c r="C835" s="7">
        <v>15000</v>
      </c>
      <c r="D835" s="7">
        <v>100</v>
      </c>
      <c r="E835" s="7"/>
      <c r="F835" s="7"/>
      <c r="G835" s="7" t="s">
        <v>448</v>
      </c>
      <c r="H835" s="7" t="s">
        <v>449</v>
      </c>
    </row>
    <row r="836" spans="1:8" x14ac:dyDescent="0.25">
      <c r="A836" s="63" t="s">
        <v>10</v>
      </c>
      <c r="B836" s="63" t="s">
        <v>1252</v>
      </c>
      <c r="C836" s="7">
        <v>45142</v>
      </c>
      <c r="D836" s="390">
        <v>4.5359091999999999</v>
      </c>
      <c r="E836" s="7"/>
      <c r="F836" s="7"/>
      <c r="G836" s="7" t="s">
        <v>448</v>
      </c>
      <c r="H836" s="7" t="s">
        <v>449</v>
      </c>
    </row>
    <row r="837" spans="1:8" x14ac:dyDescent="0.25">
      <c r="A837" s="63" t="s">
        <v>10</v>
      </c>
      <c r="B837" s="63" t="s">
        <v>1253</v>
      </c>
      <c r="C837" s="7">
        <v>15077</v>
      </c>
      <c r="D837" s="7">
        <v>100</v>
      </c>
      <c r="E837" s="7"/>
      <c r="F837" s="7"/>
      <c r="G837" s="7" t="s">
        <v>449</v>
      </c>
      <c r="H837" s="7" t="s">
        <v>449</v>
      </c>
    </row>
    <row r="838" spans="1:8" x14ac:dyDescent="0.25">
      <c r="A838" s="63" t="s">
        <v>10</v>
      </c>
      <c r="B838" s="63" t="s">
        <v>1254</v>
      </c>
      <c r="C838" s="7">
        <v>30665</v>
      </c>
      <c r="D838" s="7">
        <v>100</v>
      </c>
      <c r="E838" s="7"/>
      <c r="F838" s="7"/>
      <c r="G838" s="7" t="s">
        <v>449</v>
      </c>
      <c r="H838" s="7" t="s">
        <v>448</v>
      </c>
    </row>
    <row r="839" spans="1:8" x14ac:dyDescent="0.25">
      <c r="A839" s="63" t="s">
        <v>10</v>
      </c>
      <c r="B839" s="63" t="s">
        <v>1255</v>
      </c>
      <c r="C839" s="7">
        <v>15287</v>
      </c>
      <c r="D839" s="7">
        <v>0</v>
      </c>
      <c r="E839" s="7"/>
      <c r="F839" s="7"/>
      <c r="G839" s="7" t="s">
        <v>449</v>
      </c>
      <c r="H839" s="7" t="s">
        <v>449</v>
      </c>
    </row>
    <row r="840" spans="1:8" x14ac:dyDescent="0.25">
      <c r="A840" s="63" t="s">
        <v>10</v>
      </c>
      <c r="B840" s="63" t="s">
        <v>1256</v>
      </c>
      <c r="C840" s="7">
        <v>45143</v>
      </c>
      <c r="D840" s="390">
        <v>5.2322937999999999</v>
      </c>
      <c r="E840" s="7"/>
      <c r="F840" s="7"/>
      <c r="G840" s="7" t="s">
        <v>448</v>
      </c>
      <c r="H840" s="7" t="s">
        <v>449</v>
      </c>
    </row>
    <row r="841" spans="1:8" x14ac:dyDescent="0.25">
      <c r="A841" s="63" t="s">
        <v>10</v>
      </c>
      <c r="B841" s="63" t="s">
        <v>1257</v>
      </c>
      <c r="C841" s="7">
        <v>45144</v>
      </c>
      <c r="D841" s="390">
        <v>1.0776395000000001</v>
      </c>
      <c r="E841" s="7"/>
      <c r="F841" s="7"/>
      <c r="G841" s="7" t="s">
        <v>449</v>
      </c>
      <c r="H841" s="7" t="s">
        <v>449</v>
      </c>
    </row>
    <row r="842" spans="1:8" x14ac:dyDescent="0.25">
      <c r="A842" s="63" t="s">
        <v>10</v>
      </c>
      <c r="B842" s="63" t="s">
        <v>1258</v>
      </c>
      <c r="C842" s="7">
        <v>45082</v>
      </c>
      <c r="D842" s="390">
        <v>33.919553299999997</v>
      </c>
      <c r="E842" s="7"/>
      <c r="F842" s="7"/>
      <c r="G842" s="7" t="s">
        <v>449</v>
      </c>
      <c r="H842" s="7" t="s">
        <v>449</v>
      </c>
    </row>
    <row r="843" spans="1:8" x14ac:dyDescent="0.25">
      <c r="A843" s="63" t="s">
        <v>10</v>
      </c>
      <c r="B843" s="63" t="s">
        <v>1259</v>
      </c>
      <c r="C843" s="7">
        <v>45145</v>
      </c>
      <c r="D843" s="390">
        <v>65.6249112</v>
      </c>
      <c r="E843" s="7"/>
      <c r="F843" s="7"/>
      <c r="G843" s="7" t="s">
        <v>448</v>
      </c>
      <c r="H843" s="7" t="s">
        <v>449</v>
      </c>
    </row>
    <row r="844" spans="1:8" x14ac:dyDescent="0.25">
      <c r="A844" s="63" t="s">
        <v>10</v>
      </c>
      <c r="B844" s="63" t="s">
        <v>1260</v>
      </c>
      <c r="C844" s="7">
        <v>15022</v>
      </c>
      <c r="D844" s="390">
        <v>61.778968820000003</v>
      </c>
      <c r="E844" s="7"/>
      <c r="F844" s="7"/>
      <c r="G844" s="7" t="s">
        <v>448</v>
      </c>
      <c r="H844" s="7" t="s">
        <v>449</v>
      </c>
    </row>
    <row r="845" spans="1:8" x14ac:dyDescent="0.25">
      <c r="A845" s="63" t="s">
        <v>10</v>
      </c>
      <c r="B845" s="63" t="s">
        <v>1261</v>
      </c>
      <c r="C845" s="7">
        <v>45072</v>
      </c>
      <c r="D845" s="390">
        <v>93.878769349999999</v>
      </c>
      <c r="E845" s="7"/>
      <c r="F845" s="7"/>
      <c r="G845" s="7" t="s">
        <v>449</v>
      </c>
      <c r="H845" s="7" t="s">
        <v>449</v>
      </c>
    </row>
    <row r="846" spans="1:8" x14ac:dyDescent="0.25">
      <c r="A846" s="63" t="s">
        <v>10</v>
      </c>
      <c r="B846" s="63" t="s">
        <v>1262</v>
      </c>
      <c r="C846" s="7">
        <v>45084</v>
      </c>
      <c r="D846" s="390">
        <v>3.3463745999999999</v>
      </c>
      <c r="E846" s="7"/>
      <c r="F846" s="7"/>
      <c r="G846" s="7" t="s">
        <v>448</v>
      </c>
      <c r="H846" s="7" t="s">
        <v>449</v>
      </c>
    </row>
    <row r="847" spans="1:8" x14ac:dyDescent="0.25">
      <c r="A847" s="63" t="s">
        <v>10</v>
      </c>
      <c r="B847" s="63" t="s">
        <v>1263</v>
      </c>
      <c r="C847" s="7">
        <v>45146</v>
      </c>
      <c r="D847" s="390">
        <v>27.658504499999999</v>
      </c>
      <c r="E847" s="7"/>
      <c r="F847" s="7"/>
      <c r="G847" s="7" t="s">
        <v>448</v>
      </c>
      <c r="H847" s="7" t="s">
        <v>449</v>
      </c>
    </row>
    <row r="848" spans="1:8" x14ac:dyDescent="0.25">
      <c r="A848" s="63" t="s">
        <v>10</v>
      </c>
      <c r="B848" s="63" t="s">
        <v>1264</v>
      </c>
      <c r="C848" s="7">
        <v>15265</v>
      </c>
      <c r="D848" s="7">
        <v>100</v>
      </c>
      <c r="E848" s="7"/>
      <c r="F848" s="7"/>
      <c r="G848" s="7" t="s">
        <v>448</v>
      </c>
      <c r="H848" s="7" t="s">
        <v>449</v>
      </c>
    </row>
    <row r="849" spans="1:8" x14ac:dyDescent="0.25">
      <c r="A849" s="63" t="s">
        <v>10</v>
      </c>
      <c r="B849" s="63" t="s">
        <v>1265</v>
      </c>
      <c r="C849" s="7">
        <v>15159</v>
      </c>
      <c r="D849" s="390">
        <v>9.5265854000000001</v>
      </c>
      <c r="E849" s="7"/>
      <c r="F849" s="7"/>
      <c r="G849" s="7" t="s">
        <v>449</v>
      </c>
      <c r="H849" s="7" t="s">
        <v>449</v>
      </c>
    </row>
    <row r="850" spans="1:8" x14ac:dyDescent="0.25">
      <c r="A850" s="63" t="s">
        <v>10</v>
      </c>
      <c r="B850" s="63" t="s">
        <v>1266</v>
      </c>
      <c r="C850" s="7">
        <v>15147</v>
      </c>
      <c r="D850" s="390">
        <v>58.498218700000002</v>
      </c>
      <c r="E850" s="7"/>
      <c r="F850" s="7"/>
      <c r="G850" s="7" t="s">
        <v>448</v>
      </c>
      <c r="H850" s="7" t="s">
        <v>449</v>
      </c>
    </row>
    <row r="851" spans="1:8" x14ac:dyDescent="0.25">
      <c r="A851" s="63" t="s">
        <v>10</v>
      </c>
      <c r="B851" s="63" t="s">
        <v>1267</v>
      </c>
      <c r="C851" s="7">
        <v>15176</v>
      </c>
      <c r="D851" s="390">
        <v>90.142887200000004</v>
      </c>
      <c r="E851" s="7"/>
      <c r="F851" s="7"/>
      <c r="G851" s="7" t="s">
        <v>449</v>
      </c>
      <c r="H851" s="7" t="s">
        <v>448</v>
      </c>
    </row>
    <row r="852" spans="1:8" x14ac:dyDescent="0.25">
      <c r="A852" s="63" t="s">
        <v>10</v>
      </c>
      <c r="B852" s="63" t="s">
        <v>1268</v>
      </c>
      <c r="C852" s="7">
        <v>15007</v>
      </c>
      <c r="D852" s="390">
        <v>53.271469199999999</v>
      </c>
      <c r="E852" s="7"/>
      <c r="F852" s="7"/>
      <c r="G852" s="7" t="s">
        <v>448</v>
      </c>
      <c r="H852" s="7" t="s">
        <v>449</v>
      </c>
    </row>
    <row r="853" spans="1:8" x14ac:dyDescent="0.25">
      <c r="A853" s="63" t="s">
        <v>10</v>
      </c>
      <c r="B853" s="63" t="s">
        <v>1269</v>
      </c>
      <c r="C853" s="7">
        <v>45147</v>
      </c>
      <c r="D853" s="390">
        <v>83.809109570000004</v>
      </c>
      <c r="E853" s="7"/>
      <c r="F853" s="7"/>
      <c r="G853" s="7" t="s">
        <v>448</v>
      </c>
      <c r="H853" s="7" t="s">
        <v>449</v>
      </c>
    </row>
    <row r="854" spans="1:8" x14ac:dyDescent="0.25">
      <c r="A854" s="63" t="s">
        <v>10</v>
      </c>
      <c r="B854" s="63" t="s">
        <v>1270</v>
      </c>
      <c r="C854" s="7">
        <v>15078</v>
      </c>
      <c r="D854" s="7">
        <v>100</v>
      </c>
      <c r="E854" s="7"/>
      <c r="F854" s="7"/>
      <c r="G854" s="7" t="s">
        <v>449</v>
      </c>
      <c r="H854" s="7" t="s">
        <v>449</v>
      </c>
    </row>
    <row r="855" spans="1:8" x14ac:dyDescent="0.25">
      <c r="A855" s="63" t="s">
        <v>10</v>
      </c>
      <c r="B855" s="63" t="s">
        <v>1271</v>
      </c>
      <c r="C855" s="7">
        <v>15267</v>
      </c>
      <c r="D855" s="390">
        <v>99.551461700000004</v>
      </c>
      <c r="E855" s="7"/>
      <c r="F855" s="7"/>
      <c r="G855" s="7" t="s">
        <v>449</v>
      </c>
      <c r="H855" s="7" t="s">
        <v>449</v>
      </c>
    </row>
    <row r="856" spans="1:8" x14ac:dyDescent="0.25">
      <c r="A856" s="63" t="s">
        <v>10</v>
      </c>
      <c r="B856" s="63" t="s">
        <v>1272</v>
      </c>
      <c r="C856" s="7">
        <v>45148</v>
      </c>
      <c r="D856" s="390">
        <v>46.396574999999999</v>
      </c>
      <c r="E856" s="7"/>
      <c r="F856" s="7"/>
      <c r="G856" s="7" t="s">
        <v>448</v>
      </c>
      <c r="H856" s="7" t="s">
        <v>449</v>
      </c>
    </row>
    <row r="857" spans="1:8" x14ac:dyDescent="0.25">
      <c r="A857" s="63" t="s">
        <v>10</v>
      </c>
      <c r="B857" s="63" t="s">
        <v>1273</v>
      </c>
      <c r="C857" s="7">
        <v>15058</v>
      </c>
      <c r="D857" s="390">
        <v>68.249341099999995</v>
      </c>
      <c r="E857" s="7"/>
      <c r="F857" s="7"/>
      <c r="G857" s="7" t="s">
        <v>448</v>
      </c>
      <c r="H857" s="7" t="s">
        <v>449</v>
      </c>
    </row>
    <row r="858" spans="1:8" x14ac:dyDescent="0.25">
      <c r="A858" s="63" t="s">
        <v>10</v>
      </c>
      <c r="B858" s="63" t="s">
        <v>1274</v>
      </c>
      <c r="C858" s="7">
        <v>45150</v>
      </c>
      <c r="D858" s="390">
        <v>21.675613500000001</v>
      </c>
      <c r="E858" s="7"/>
      <c r="F858" s="7"/>
      <c r="G858" s="7" t="s">
        <v>448</v>
      </c>
      <c r="H858" s="7" t="s">
        <v>449</v>
      </c>
    </row>
    <row r="859" spans="1:8" x14ac:dyDescent="0.25">
      <c r="A859" s="63" t="s">
        <v>10</v>
      </c>
      <c r="B859" s="63" t="s">
        <v>1275</v>
      </c>
      <c r="C859" s="7">
        <v>45151</v>
      </c>
      <c r="D859" s="390">
        <v>58.601461899999997</v>
      </c>
      <c r="E859" s="7"/>
      <c r="F859" s="7"/>
      <c r="G859" s="7" t="s">
        <v>449</v>
      </c>
      <c r="H859" s="7" t="s">
        <v>449</v>
      </c>
    </row>
    <row r="860" spans="1:8" x14ac:dyDescent="0.25">
      <c r="A860" s="63" t="s">
        <v>10</v>
      </c>
      <c r="B860" s="63" t="s">
        <v>1276</v>
      </c>
      <c r="C860" s="7">
        <v>45152</v>
      </c>
      <c r="D860" s="390">
        <v>95.858424600000006</v>
      </c>
      <c r="E860" s="7"/>
      <c r="F860" s="7"/>
      <c r="G860" s="7" t="s">
        <v>448</v>
      </c>
      <c r="H860" s="7" t="s">
        <v>449</v>
      </c>
    </row>
    <row r="861" spans="1:8" x14ac:dyDescent="0.25">
      <c r="A861" s="63" t="s">
        <v>10</v>
      </c>
      <c r="B861" s="63" t="s">
        <v>1277</v>
      </c>
      <c r="C861" s="7">
        <v>15277</v>
      </c>
      <c r="D861" s="390">
        <v>66.515869100000003</v>
      </c>
      <c r="E861" s="7"/>
      <c r="F861" s="7"/>
      <c r="G861" s="7" t="s">
        <v>448</v>
      </c>
      <c r="H861" s="7" t="s">
        <v>449</v>
      </c>
    </row>
    <row r="862" spans="1:8" x14ac:dyDescent="0.25">
      <c r="A862" s="63" t="s">
        <v>10</v>
      </c>
      <c r="B862" s="63" t="s">
        <v>1278</v>
      </c>
      <c r="C862" s="7">
        <v>45154</v>
      </c>
      <c r="D862" s="390">
        <v>94.118562100000005</v>
      </c>
      <c r="E862" s="7"/>
      <c r="F862" s="7"/>
      <c r="G862" s="7" t="s">
        <v>448</v>
      </c>
      <c r="H862" s="7" t="s">
        <v>449</v>
      </c>
    </row>
    <row r="863" spans="1:8" x14ac:dyDescent="0.25">
      <c r="A863" s="63" t="s">
        <v>10</v>
      </c>
      <c r="B863" s="63" t="s">
        <v>1279</v>
      </c>
      <c r="C863" s="7">
        <v>15003</v>
      </c>
      <c r="D863" s="7">
        <v>100</v>
      </c>
      <c r="E863" s="7"/>
      <c r="F863" s="7"/>
      <c r="G863" s="7" t="s">
        <v>449</v>
      </c>
      <c r="H863" s="7" t="s">
        <v>449</v>
      </c>
    </row>
    <row r="864" spans="1:8" x14ac:dyDescent="0.25">
      <c r="A864" s="63" t="s">
        <v>10</v>
      </c>
      <c r="B864" s="63" t="s">
        <v>1280</v>
      </c>
      <c r="C864" s="7">
        <v>15279</v>
      </c>
      <c r="D864" s="7">
        <v>100</v>
      </c>
      <c r="E864" s="7"/>
      <c r="F864" s="7"/>
      <c r="G864" s="7" t="s">
        <v>449</v>
      </c>
      <c r="H864" s="7" t="s">
        <v>449</v>
      </c>
    </row>
    <row r="865" spans="1:8" x14ac:dyDescent="0.25">
      <c r="A865" s="63" t="s">
        <v>10</v>
      </c>
      <c r="B865" s="63" t="s">
        <v>1281</v>
      </c>
      <c r="C865" s="7">
        <v>30673</v>
      </c>
      <c r="D865" s="390">
        <v>42.932320079999997</v>
      </c>
      <c r="E865" s="7"/>
      <c r="F865" s="7"/>
      <c r="G865" s="7" t="s">
        <v>449</v>
      </c>
      <c r="H865" s="7" t="s">
        <v>448</v>
      </c>
    </row>
    <row r="866" spans="1:8" x14ac:dyDescent="0.25">
      <c r="A866" s="63" t="s">
        <v>10</v>
      </c>
      <c r="B866" s="63" t="s">
        <v>1282</v>
      </c>
      <c r="C866" s="7">
        <v>15185</v>
      </c>
      <c r="D866" s="390">
        <v>98.724410800000001</v>
      </c>
      <c r="E866" s="7"/>
      <c r="F866" s="7"/>
      <c r="G866" s="7" t="s">
        <v>449</v>
      </c>
      <c r="H866" s="7" t="s">
        <v>449</v>
      </c>
    </row>
    <row r="867" spans="1:8" x14ac:dyDescent="0.25">
      <c r="A867" s="63" t="s">
        <v>10</v>
      </c>
      <c r="B867" s="63" t="s">
        <v>1283</v>
      </c>
      <c r="C867" s="7">
        <v>45085</v>
      </c>
      <c r="D867" s="390">
        <v>20.822440719999999</v>
      </c>
      <c r="E867" s="7"/>
      <c r="F867" s="7"/>
      <c r="G867" s="7" t="s">
        <v>449</v>
      </c>
      <c r="H867" s="7" t="s">
        <v>449</v>
      </c>
    </row>
    <row r="868" spans="1:8" x14ac:dyDescent="0.25">
      <c r="A868" s="63" t="s">
        <v>10</v>
      </c>
      <c r="B868" s="63" t="s">
        <v>1284</v>
      </c>
      <c r="C868" s="7">
        <v>15010</v>
      </c>
      <c r="D868" s="390">
        <v>16.323442</v>
      </c>
      <c r="E868" s="7"/>
      <c r="F868" s="7"/>
      <c r="G868" s="7" t="s">
        <v>449</v>
      </c>
      <c r="H868" s="7" t="s">
        <v>448</v>
      </c>
    </row>
    <row r="869" spans="1:8" x14ac:dyDescent="0.25">
      <c r="A869" s="63" t="s">
        <v>10</v>
      </c>
      <c r="B869" s="63" t="s">
        <v>1285</v>
      </c>
      <c r="C869" s="7">
        <v>15030</v>
      </c>
      <c r="D869" s="390">
        <v>71.032441800000001</v>
      </c>
      <c r="E869" s="7"/>
      <c r="F869" s="7"/>
      <c r="G869" s="7" t="s">
        <v>448</v>
      </c>
      <c r="H869" s="7" t="s">
        <v>449</v>
      </c>
    </row>
    <row r="870" spans="1:8" x14ac:dyDescent="0.25">
      <c r="A870" s="63" t="s">
        <v>10</v>
      </c>
      <c r="B870" s="63" t="s">
        <v>1286</v>
      </c>
      <c r="C870" s="7">
        <v>15031</v>
      </c>
      <c r="D870" s="390">
        <v>99.510211900000002</v>
      </c>
      <c r="E870" s="7"/>
      <c r="F870" s="7"/>
      <c r="G870" s="7" t="s">
        <v>448</v>
      </c>
      <c r="H870" s="7" t="s">
        <v>449</v>
      </c>
    </row>
    <row r="871" spans="1:8" x14ac:dyDescent="0.25">
      <c r="A871" s="63" t="s">
        <v>10</v>
      </c>
      <c r="B871" s="63" t="s">
        <v>1287</v>
      </c>
      <c r="C871" s="7">
        <v>45167</v>
      </c>
      <c r="D871" s="390">
        <v>91.160981699999994</v>
      </c>
      <c r="E871" s="7"/>
      <c r="F871" s="7"/>
      <c r="G871" s="7" t="s">
        <v>448</v>
      </c>
      <c r="H871" s="7" t="s">
        <v>449</v>
      </c>
    </row>
    <row r="872" spans="1:8" x14ac:dyDescent="0.25">
      <c r="A872" s="63" t="s">
        <v>10</v>
      </c>
      <c r="B872" s="63" t="s">
        <v>1288</v>
      </c>
      <c r="C872" s="7">
        <v>15044</v>
      </c>
      <c r="D872" s="390">
        <v>99.112777899999998</v>
      </c>
      <c r="E872" s="7"/>
      <c r="F872" s="7"/>
      <c r="G872" s="7" t="s">
        <v>449</v>
      </c>
      <c r="H872" s="7" t="s">
        <v>448</v>
      </c>
    </row>
    <row r="873" spans="1:8" x14ac:dyDescent="0.25">
      <c r="A873" s="63" t="s">
        <v>10</v>
      </c>
      <c r="B873" s="63" t="s">
        <v>1289</v>
      </c>
      <c r="C873" s="7">
        <v>30659</v>
      </c>
      <c r="D873" s="390">
        <v>4.6867699999999998E-2</v>
      </c>
      <c r="E873" s="7"/>
      <c r="F873" s="7"/>
      <c r="G873" s="7" t="s">
        <v>449</v>
      </c>
      <c r="H873" s="7" t="s">
        <v>448</v>
      </c>
    </row>
    <row r="874" spans="1:8" x14ac:dyDescent="0.25">
      <c r="A874" s="63" t="s">
        <v>10</v>
      </c>
      <c r="B874" s="63" t="s">
        <v>1290</v>
      </c>
      <c r="C874" s="7">
        <v>45156</v>
      </c>
      <c r="D874" s="390">
        <v>62.978206900000004</v>
      </c>
      <c r="E874" s="7"/>
      <c r="F874" s="7"/>
      <c r="G874" s="7" t="s">
        <v>449</v>
      </c>
      <c r="H874" s="7" t="s">
        <v>449</v>
      </c>
    </row>
    <row r="875" spans="1:8" x14ac:dyDescent="0.25">
      <c r="A875" s="63" t="s">
        <v>10</v>
      </c>
      <c r="B875" s="63" t="s">
        <v>1291</v>
      </c>
      <c r="C875" s="7">
        <v>15037</v>
      </c>
      <c r="D875" s="7">
        <v>100</v>
      </c>
      <c r="E875" s="7"/>
      <c r="F875" s="7"/>
      <c r="G875" s="7" t="s">
        <v>449</v>
      </c>
      <c r="H875" s="7" t="s">
        <v>448</v>
      </c>
    </row>
    <row r="876" spans="1:8" x14ac:dyDescent="0.25">
      <c r="A876" s="63" t="s">
        <v>10</v>
      </c>
      <c r="B876" s="63" t="s">
        <v>1292</v>
      </c>
      <c r="C876" s="7">
        <v>45157</v>
      </c>
      <c r="D876" s="390">
        <v>24.0699717</v>
      </c>
      <c r="E876" s="7"/>
      <c r="F876" s="7"/>
      <c r="G876" s="7" t="s">
        <v>448</v>
      </c>
      <c r="H876" s="7" t="s">
        <v>449</v>
      </c>
    </row>
    <row r="877" spans="1:8" x14ac:dyDescent="0.25">
      <c r="A877" s="63" t="s">
        <v>10</v>
      </c>
      <c r="B877" s="63" t="s">
        <v>1293</v>
      </c>
      <c r="C877" s="7">
        <v>15263</v>
      </c>
      <c r="D877" s="7">
        <v>100</v>
      </c>
      <c r="E877" s="7"/>
      <c r="F877" s="7"/>
      <c r="G877" s="7" t="s">
        <v>448</v>
      </c>
      <c r="H877" s="7" t="s">
        <v>449</v>
      </c>
    </row>
    <row r="878" spans="1:8" x14ac:dyDescent="0.25">
      <c r="A878" s="63" t="s">
        <v>10</v>
      </c>
      <c r="B878" s="63" t="s">
        <v>1294</v>
      </c>
      <c r="C878" s="7">
        <v>45158</v>
      </c>
      <c r="D878" s="390">
        <v>99.182111399999997</v>
      </c>
      <c r="E878" s="7"/>
      <c r="F878" s="7"/>
      <c r="G878" s="7" t="s">
        <v>448</v>
      </c>
      <c r="H878" s="7" t="s">
        <v>449</v>
      </c>
    </row>
    <row r="879" spans="1:8" x14ac:dyDescent="0.25">
      <c r="A879" s="63" t="s">
        <v>10</v>
      </c>
      <c r="B879" s="63" t="s">
        <v>1295</v>
      </c>
      <c r="C879" s="7">
        <v>15170</v>
      </c>
      <c r="D879" s="7">
        <v>100</v>
      </c>
      <c r="E879" s="7"/>
      <c r="F879" s="7"/>
      <c r="G879" s="7" t="s">
        <v>448</v>
      </c>
      <c r="H879" s="7" t="s">
        <v>449</v>
      </c>
    </row>
    <row r="880" spans="1:8" x14ac:dyDescent="0.25">
      <c r="A880" s="63" t="s">
        <v>10</v>
      </c>
      <c r="B880" s="63" t="s">
        <v>1296</v>
      </c>
      <c r="C880" s="7">
        <v>15072</v>
      </c>
      <c r="D880" s="390">
        <v>82.398066900000003</v>
      </c>
      <c r="E880" s="7"/>
      <c r="F880" s="7"/>
      <c r="G880" s="7" t="s">
        <v>448</v>
      </c>
      <c r="H880" s="7" t="s">
        <v>449</v>
      </c>
    </row>
    <row r="881" spans="1:8" x14ac:dyDescent="0.25">
      <c r="A881" s="63" t="s">
        <v>10</v>
      </c>
      <c r="B881" s="400" t="s">
        <v>1297</v>
      </c>
      <c r="C881" s="7">
        <v>15175</v>
      </c>
      <c r="D881" s="390">
        <v>18.858746400000001</v>
      </c>
      <c r="E881" s="7"/>
      <c r="F881" s="7" t="s">
        <v>455</v>
      </c>
      <c r="G881" s="7" t="s">
        <v>449</v>
      </c>
      <c r="H881" s="7" t="s">
        <v>449</v>
      </c>
    </row>
    <row r="882" spans="1:8" x14ac:dyDescent="0.25">
      <c r="A882" s="63" t="s">
        <v>10</v>
      </c>
      <c r="B882" s="63" t="s">
        <v>1298</v>
      </c>
      <c r="C882" s="7">
        <v>15163</v>
      </c>
      <c r="D882" s="7">
        <v>100</v>
      </c>
      <c r="E882" s="7"/>
      <c r="F882" s="7"/>
      <c r="G882" s="7" t="s">
        <v>448</v>
      </c>
      <c r="H882" s="7" t="s">
        <v>449</v>
      </c>
    </row>
    <row r="883" spans="1:8" x14ac:dyDescent="0.25">
      <c r="A883" s="63" t="s">
        <v>10</v>
      </c>
      <c r="B883" s="63" t="s">
        <v>1299</v>
      </c>
      <c r="C883" s="7">
        <v>30669</v>
      </c>
      <c r="D883" s="390">
        <v>24.575363400000001</v>
      </c>
      <c r="E883" s="7"/>
      <c r="F883" s="7"/>
      <c r="G883" s="7" t="s">
        <v>449</v>
      </c>
      <c r="H883" s="7" t="s">
        <v>448</v>
      </c>
    </row>
    <row r="884" spans="1:8" x14ac:dyDescent="0.25">
      <c r="A884" s="63" t="s">
        <v>10</v>
      </c>
      <c r="B884" s="63" t="s">
        <v>1300</v>
      </c>
      <c r="C884" s="7">
        <v>45159</v>
      </c>
      <c r="D884" s="390">
        <v>1.0270979</v>
      </c>
      <c r="E884" s="7"/>
      <c r="F884" s="7"/>
      <c r="G884" s="7" t="s">
        <v>448</v>
      </c>
      <c r="H884" s="7" t="s">
        <v>449</v>
      </c>
    </row>
    <row r="885" spans="1:8" x14ac:dyDescent="0.25">
      <c r="A885" s="63" t="s">
        <v>10</v>
      </c>
      <c r="B885" s="63" t="s">
        <v>1301</v>
      </c>
      <c r="C885" s="7">
        <v>45160</v>
      </c>
      <c r="D885" s="390">
        <v>63.298568099999997</v>
      </c>
      <c r="E885" s="7"/>
      <c r="F885" s="7"/>
      <c r="G885" s="7" t="s">
        <v>448</v>
      </c>
      <c r="H885" s="7" t="s">
        <v>449</v>
      </c>
    </row>
    <row r="886" spans="1:8" x14ac:dyDescent="0.25">
      <c r="A886" s="63" t="s">
        <v>10</v>
      </c>
      <c r="B886" s="63" t="s">
        <v>1302</v>
      </c>
      <c r="C886" s="7">
        <v>45161</v>
      </c>
      <c r="D886" s="390">
        <v>94.604351699999995</v>
      </c>
      <c r="E886" s="7"/>
      <c r="F886" s="7"/>
      <c r="G886" s="7" t="s">
        <v>448</v>
      </c>
      <c r="H886" s="7" t="s">
        <v>449</v>
      </c>
    </row>
    <row r="887" spans="1:8" x14ac:dyDescent="0.25">
      <c r="A887" s="63" t="s">
        <v>10</v>
      </c>
      <c r="B887" s="63" t="s">
        <v>1303</v>
      </c>
      <c r="C887" s="7">
        <v>45162</v>
      </c>
      <c r="D887" s="390">
        <v>8.8099869000000002</v>
      </c>
      <c r="E887" s="7"/>
      <c r="F887" s="7"/>
      <c r="G887" s="7" t="s">
        <v>448</v>
      </c>
      <c r="H887" s="7" t="s">
        <v>449</v>
      </c>
    </row>
    <row r="888" spans="1:8" x14ac:dyDescent="0.25">
      <c r="A888" s="63" t="s">
        <v>10</v>
      </c>
      <c r="B888" s="63" t="s">
        <v>1304</v>
      </c>
      <c r="C888" s="7">
        <v>15288</v>
      </c>
      <c r="D888" s="390">
        <v>57.264012409999999</v>
      </c>
      <c r="E888" s="7"/>
      <c r="F888" s="7"/>
      <c r="G888" s="7" t="s">
        <v>449</v>
      </c>
      <c r="H888" s="7" t="s">
        <v>449</v>
      </c>
    </row>
    <row r="889" spans="1:8" x14ac:dyDescent="0.25">
      <c r="A889" s="63" t="s">
        <v>10</v>
      </c>
      <c r="B889" s="63" t="s">
        <v>1305</v>
      </c>
      <c r="C889" s="7">
        <v>30676</v>
      </c>
      <c r="D889" s="390">
        <v>48.212678099999998</v>
      </c>
      <c r="E889" s="7"/>
      <c r="F889" s="7"/>
      <c r="G889" s="7" t="s">
        <v>449</v>
      </c>
      <c r="H889" s="7" t="s">
        <v>448</v>
      </c>
    </row>
    <row r="890" spans="1:8" x14ac:dyDescent="0.25">
      <c r="A890" s="63" t="s">
        <v>10</v>
      </c>
      <c r="B890" s="63" t="s">
        <v>1306</v>
      </c>
      <c r="C890" s="7">
        <v>15160</v>
      </c>
      <c r="D890" s="390">
        <v>23.682976</v>
      </c>
      <c r="E890" s="7"/>
      <c r="F890" s="7"/>
      <c r="G890" s="7" t="s">
        <v>449</v>
      </c>
      <c r="H890" s="7" t="s">
        <v>449</v>
      </c>
    </row>
    <row r="891" spans="1:8" x14ac:dyDescent="0.25">
      <c r="A891" s="63" t="s">
        <v>10</v>
      </c>
      <c r="B891" s="63" t="s">
        <v>1307</v>
      </c>
      <c r="C891" s="7">
        <v>15135</v>
      </c>
      <c r="D891" s="390">
        <v>0.31179469999999998</v>
      </c>
      <c r="E891" s="7"/>
      <c r="F891" s="7"/>
      <c r="G891" s="7" t="s">
        <v>448</v>
      </c>
      <c r="H891" s="7" t="s">
        <v>449</v>
      </c>
    </row>
    <row r="892" spans="1:8" x14ac:dyDescent="0.25">
      <c r="A892" s="63" t="s">
        <v>10</v>
      </c>
      <c r="B892" s="63" t="s">
        <v>1308</v>
      </c>
      <c r="C892" s="7">
        <v>15184</v>
      </c>
      <c r="D892" s="390">
        <v>54.527906719999997</v>
      </c>
      <c r="E892" s="7"/>
      <c r="F892" s="7"/>
      <c r="G892" s="7" t="s">
        <v>448</v>
      </c>
      <c r="H892" s="7" t="s">
        <v>449</v>
      </c>
    </row>
    <row r="893" spans="1:8" x14ac:dyDescent="0.25">
      <c r="A893" s="63" t="s">
        <v>10</v>
      </c>
      <c r="B893" s="400" t="s">
        <v>1309</v>
      </c>
      <c r="C893" s="7">
        <v>15286</v>
      </c>
      <c r="D893" s="390">
        <v>10.508694500000001</v>
      </c>
      <c r="E893" s="7"/>
      <c r="F893" s="7" t="s">
        <v>455</v>
      </c>
      <c r="G893" s="7" t="s">
        <v>448</v>
      </c>
      <c r="H893" s="7" t="s">
        <v>449</v>
      </c>
    </row>
    <row r="894" spans="1:8" x14ac:dyDescent="0.25">
      <c r="A894" s="63" t="s">
        <v>10</v>
      </c>
      <c r="B894" s="63" t="s">
        <v>1310</v>
      </c>
      <c r="C894" s="7">
        <v>45081</v>
      </c>
      <c r="D894" s="390">
        <v>94.932699200000002</v>
      </c>
      <c r="E894" s="7"/>
      <c r="F894" s="7"/>
      <c r="G894" s="7" t="s">
        <v>448</v>
      </c>
      <c r="H894" s="7" t="s">
        <v>449</v>
      </c>
    </row>
    <row r="895" spans="1:8" x14ac:dyDescent="0.25">
      <c r="A895" s="63" t="s">
        <v>10</v>
      </c>
      <c r="B895" s="63" t="s">
        <v>1311</v>
      </c>
      <c r="C895" s="7">
        <v>45163</v>
      </c>
      <c r="D895" s="390">
        <v>40.096153119999997</v>
      </c>
      <c r="E895" s="7"/>
      <c r="F895" s="7"/>
      <c r="G895" s="7" t="s">
        <v>448</v>
      </c>
      <c r="H895" s="7" t="s">
        <v>449</v>
      </c>
    </row>
    <row r="896" spans="1:8" x14ac:dyDescent="0.25">
      <c r="A896" s="63" t="s">
        <v>10</v>
      </c>
      <c r="B896" s="63" t="s">
        <v>1312</v>
      </c>
      <c r="C896" s="7">
        <v>15292</v>
      </c>
      <c r="D896" s="390">
        <v>53.525615799999997</v>
      </c>
      <c r="E896" s="7"/>
      <c r="F896" s="7"/>
      <c r="G896" s="7" t="s">
        <v>449</v>
      </c>
      <c r="H896" s="7" t="s">
        <v>449</v>
      </c>
    </row>
    <row r="897" spans="1:8" x14ac:dyDescent="0.25">
      <c r="A897" s="63" t="s">
        <v>10</v>
      </c>
      <c r="B897" s="63" t="s">
        <v>1313</v>
      </c>
      <c r="C897" s="7">
        <v>15011</v>
      </c>
      <c r="D897" s="390">
        <v>99.904057699999996</v>
      </c>
      <c r="E897" s="7"/>
      <c r="F897" s="7"/>
      <c r="G897" s="7" t="s">
        <v>449</v>
      </c>
      <c r="H897" s="7" t="s">
        <v>449</v>
      </c>
    </row>
    <row r="898" spans="1:8" x14ac:dyDescent="0.25">
      <c r="A898" s="63" t="s">
        <v>13</v>
      </c>
      <c r="B898" s="63" t="s">
        <v>1314</v>
      </c>
      <c r="C898" s="7">
        <v>16320</v>
      </c>
      <c r="D898" s="390">
        <v>49.920053600000003</v>
      </c>
      <c r="E898" s="7"/>
      <c r="F898" s="7"/>
      <c r="G898" s="7" t="s">
        <v>448</v>
      </c>
      <c r="H898" s="7" t="s">
        <v>449</v>
      </c>
    </row>
    <row r="899" spans="1:8" x14ac:dyDescent="0.25">
      <c r="A899" s="63" t="s">
        <v>13</v>
      </c>
      <c r="B899" s="63" t="s">
        <v>1315</v>
      </c>
      <c r="C899" s="7">
        <v>16323</v>
      </c>
      <c r="D899" s="390">
        <v>79.141258899999997</v>
      </c>
      <c r="E899" s="7"/>
      <c r="F899" s="7"/>
      <c r="G899" s="7" t="s">
        <v>448</v>
      </c>
      <c r="H899" s="7" t="s">
        <v>449</v>
      </c>
    </row>
    <row r="900" spans="1:8" x14ac:dyDescent="0.25">
      <c r="A900" s="63" t="s">
        <v>13</v>
      </c>
      <c r="B900" s="63" t="s">
        <v>1316</v>
      </c>
      <c r="C900" s="7">
        <v>16342</v>
      </c>
      <c r="D900" s="7">
        <v>0</v>
      </c>
      <c r="E900" s="7"/>
      <c r="F900" s="7"/>
      <c r="G900" s="7" t="s">
        <v>448</v>
      </c>
      <c r="H900" s="7" t="s">
        <v>449</v>
      </c>
    </row>
    <row r="901" spans="1:8" x14ac:dyDescent="0.25">
      <c r="A901" s="63" t="s">
        <v>13</v>
      </c>
      <c r="B901" s="63" t="s">
        <v>1317</v>
      </c>
      <c r="C901" s="7">
        <v>16324</v>
      </c>
      <c r="D901" s="7">
        <v>0</v>
      </c>
      <c r="E901" s="7"/>
      <c r="F901" s="7"/>
      <c r="G901" s="7" t="s">
        <v>448</v>
      </c>
      <c r="H901" s="7" t="s">
        <v>449</v>
      </c>
    </row>
    <row r="902" spans="1:8" x14ac:dyDescent="0.25">
      <c r="A902" s="63" t="s">
        <v>13</v>
      </c>
      <c r="B902" s="63" t="s">
        <v>1318</v>
      </c>
      <c r="C902" s="7">
        <v>16330</v>
      </c>
      <c r="D902" s="390">
        <v>84.4478048</v>
      </c>
      <c r="E902" s="7"/>
      <c r="F902" s="7"/>
      <c r="G902" s="7" t="s">
        <v>448</v>
      </c>
      <c r="H902" s="7" t="s">
        <v>449</v>
      </c>
    </row>
    <row r="903" spans="1:8" x14ac:dyDescent="0.25">
      <c r="A903" s="63" t="s">
        <v>13</v>
      </c>
      <c r="B903" s="63" t="s">
        <v>1319</v>
      </c>
      <c r="C903" s="7">
        <v>28291</v>
      </c>
      <c r="D903" s="390">
        <v>88.215265599999995</v>
      </c>
      <c r="E903" s="7"/>
      <c r="F903" s="7"/>
      <c r="G903" s="7" t="s">
        <v>448</v>
      </c>
      <c r="H903" s="7" t="s">
        <v>449</v>
      </c>
    </row>
    <row r="904" spans="1:8" x14ac:dyDescent="0.25">
      <c r="A904" s="63" t="s">
        <v>13</v>
      </c>
      <c r="B904" s="63" t="s">
        <v>1320</v>
      </c>
      <c r="C904" s="7">
        <v>16353</v>
      </c>
      <c r="D904" s="390">
        <v>64.972111799999993</v>
      </c>
      <c r="E904" s="7"/>
      <c r="F904" s="7"/>
      <c r="G904" s="7" t="s">
        <v>448</v>
      </c>
      <c r="H904" s="7" t="s">
        <v>449</v>
      </c>
    </row>
    <row r="905" spans="1:8" x14ac:dyDescent="0.25">
      <c r="A905" s="63" t="s">
        <v>13</v>
      </c>
      <c r="B905" s="63" t="s">
        <v>1321</v>
      </c>
      <c r="C905" s="7">
        <v>16325</v>
      </c>
      <c r="D905" s="390">
        <v>9.9994869000000008</v>
      </c>
      <c r="E905" s="7"/>
      <c r="F905" s="7"/>
      <c r="G905" s="7" t="s">
        <v>448</v>
      </c>
      <c r="H905" s="7" t="s">
        <v>449</v>
      </c>
    </row>
    <row r="906" spans="1:8" x14ac:dyDescent="0.25">
      <c r="A906" s="63" t="s">
        <v>13</v>
      </c>
      <c r="B906" s="63" t="s">
        <v>1322</v>
      </c>
      <c r="C906" s="7">
        <v>28293</v>
      </c>
      <c r="D906" s="7">
        <v>0</v>
      </c>
      <c r="E906" s="7"/>
      <c r="F906" s="7"/>
      <c r="G906" s="7" t="s">
        <v>448</v>
      </c>
      <c r="H906" s="7" t="s">
        <v>449</v>
      </c>
    </row>
    <row r="907" spans="1:8" x14ac:dyDescent="0.25">
      <c r="A907" s="63" t="s">
        <v>13</v>
      </c>
      <c r="B907" s="63" t="s">
        <v>1323</v>
      </c>
      <c r="C907" s="7">
        <v>16339</v>
      </c>
      <c r="D907" s="7">
        <v>0</v>
      </c>
      <c r="E907" s="7"/>
      <c r="F907" s="7"/>
      <c r="G907" s="7" t="s">
        <v>448</v>
      </c>
      <c r="H907" s="7" t="s">
        <v>449</v>
      </c>
    </row>
    <row r="908" spans="1:8" x14ac:dyDescent="0.25">
      <c r="A908" s="63" t="s">
        <v>13</v>
      </c>
      <c r="B908" s="63" t="s">
        <v>1324</v>
      </c>
      <c r="C908" s="7">
        <v>16344</v>
      </c>
      <c r="D908" s="7">
        <v>0</v>
      </c>
      <c r="E908" s="7"/>
      <c r="F908" s="7"/>
      <c r="G908" s="7" t="s">
        <v>448</v>
      </c>
      <c r="H908" s="7" t="s">
        <v>449</v>
      </c>
    </row>
    <row r="909" spans="1:8" x14ac:dyDescent="0.25">
      <c r="A909" s="63" t="s">
        <v>13</v>
      </c>
      <c r="B909" s="63" t="s">
        <v>1325</v>
      </c>
      <c r="C909" s="7">
        <v>16318</v>
      </c>
      <c r="D909" s="7">
        <v>100</v>
      </c>
      <c r="E909" s="7"/>
      <c r="F909" s="7"/>
      <c r="G909" s="7" t="s">
        <v>448</v>
      </c>
      <c r="H909" s="7" t="s">
        <v>449</v>
      </c>
    </row>
    <row r="910" spans="1:8" x14ac:dyDescent="0.25">
      <c r="A910" s="63" t="s">
        <v>13</v>
      </c>
      <c r="B910" s="63" t="s">
        <v>1326</v>
      </c>
      <c r="C910" s="7">
        <v>16348</v>
      </c>
      <c r="D910" s="7">
        <v>0</v>
      </c>
      <c r="E910" s="7"/>
      <c r="F910" s="7"/>
      <c r="G910" s="7" t="s">
        <v>448</v>
      </c>
      <c r="H910" s="7" t="s">
        <v>449</v>
      </c>
    </row>
    <row r="911" spans="1:8" x14ac:dyDescent="0.25">
      <c r="A911" s="63" t="s">
        <v>13</v>
      </c>
      <c r="B911" s="63" t="s">
        <v>1327</v>
      </c>
      <c r="C911" s="7">
        <v>28294</v>
      </c>
      <c r="D911" s="7">
        <v>0</v>
      </c>
      <c r="E911" s="7"/>
      <c r="F911" s="7"/>
      <c r="G911" s="7" t="s">
        <v>448</v>
      </c>
      <c r="H911" s="7" t="s">
        <v>449</v>
      </c>
    </row>
    <row r="912" spans="1:8" x14ac:dyDescent="0.25">
      <c r="A912" s="63" t="s">
        <v>13</v>
      </c>
      <c r="B912" s="63" t="s">
        <v>1328</v>
      </c>
      <c r="C912" s="7">
        <v>28295</v>
      </c>
      <c r="D912" s="7">
        <v>0</v>
      </c>
      <c r="E912" s="7"/>
      <c r="F912" s="7"/>
      <c r="G912" s="7" t="s">
        <v>448</v>
      </c>
      <c r="H912" s="7" t="s">
        <v>449</v>
      </c>
    </row>
    <row r="913" spans="1:8" x14ac:dyDescent="0.25">
      <c r="A913" s="63" t="s">
        <v>13</v>
      </c>
      <c r="B913" s="63" t="s">
        <v>1329</v>
      </c>
      <c r="C913" s="7">
        <v>16338</v>
      </c>
      <c r="D913" s="7">
        <v>0</v>
      </c>
      <c r="E913" s="7"/>
      <c r="F913" s="7"/>
      <c r="G913" s="7" t="s">
        <v>448</v>
      </c>
      <c r="H913" s="7" t="s">
        <v>449</v>
      </c>
    </row>
    <row r="914" spans="1:8" x14ac:dyDescent="0.25">
      <c r="A914" s="63" t="s">
        <v>13</v>
      </c>
      <c r="B914" s="63" t="s">
        <v>1330</v>
      </c>
      <c r="C914" s="7">
        <v>28296</v>
      </c>
      <c r="D914" s="390">
        <v>29.299743899999999</v>
      </c>
      <c r="E914" s="7"/>
      <c r="F914" s="7"/>
      <c r="G914" s="7" t="s">
        <v>448</v>
      </c>
      <c r="H914" s="7" t="s">
        <v>449</v>
      </c>
    </row>
    <row r="915" spans="1:8" x14ac:dyDescent="0.25">
      <c r="A915" s="63" t="s">
        <v>13</v>
      </c>
      <c r="B915" s="63" t="s">
        <v>1331</v>
      </c>
      <c r="C915" s="7">
        <v>16356</v>
      </c>
      <c r="D915" s="390">
        <v>95.761111999999997</v>
      </c>
      <c r="E915" s="7"/>
      <c r="F915" s="7"/>
      <c r="G915" s="7" t="s">
        <v>448</v>
      </c>
      <c r="H915" s="7" t="s">
        <v>449</v>
      </c>
    </row>
    <row r="916" spans="1:8" x14ac:dyDescent="0.25">
      <c r="A916" s="63" t="s">
        <v>13</v>
      </c>
      <c r="B916" s="63" t="s">
        <v>1332</v>
      </c>
      <c r="C916" s="7">
        <v>28297</v>
      </c>
      <c r="D916" s="390">
        <v>99.022675000000007</v>
      </c>
      <c r="E916" s="7"/>
      <c r="F916" s="7"/>
      <c r="G916" s="7" t="s">
        <v>448</v>
      </c>
      <c r="H916" s="7" t="s">
        <v>449</v>
      </c>
    </row>
    <row r="917" spans="1:8" x14ac:dyDescent="0.25">
      <c r="A917" s="63" t="s">
        <v>13</v>
      </c>
      <c r="B917" s="63" t="s">
        <v>1333</v>
      </c>
      <c r="C917" s="7">
        <v>28298</v>
      </c>
      <c r="D917" s="390">
        <v>94.9492659</v>
      </c>
      <c r="E917" s="7"/>
      <c r="F917" s="7"/>
      <c r="G917" s="7" t="s">
        <v>448</v>
      </c>
      <c r="H917" s="7" t="s">
        <v>449</v>
      </c>
    </row>
    <row r="918" spans="1:8" x14ac:dyDescent="0.25">
      <c r="A918" s="63" t="s">
        <v>13</v>
      </c>
      <c r="B918" s="63" t="s">
        <v>1334</v>
      </c>
      <c r="C918" s="7">
        <v>28300</v>
      </c>
      <c r="D918" s="7">
        <v>0</v>
      </c>
      <c r="E918" s="7"/>
      <c r="F918" s="7"/>
      <c r="G918" s="7" t="s">
        <v>448</v>
      </c>
      <c r="H918" s="7" t="s">
        <v>449</v>
      </c>
    </row>
    <row r="919" spans="1:8" x14ac:dyDescent="0.25">
      <c r="A919" s="63" t="s">
        <v>13</v>
      </c>
      <c r="B919" s="63" t="s">
        <v>1335</v>
      </c>
      <c r="C919" s="7">
        <v>18504</v>
      </c>
      <c r="D919" s="390">
        <v>99.573299599999999</v>
      </c>
      <c r="E919" s="7"/>
      <c r="F919" s="7"/>
      <c r="G919" s="7" t="s">
        <v>448</v>
      </c>
      <c r="H919" s="7" t="s">
        <v>449</v>
      </c>
    </row>
    <row r="920" spans="1:8" x14ac:dyDescent="0.25">
      <c r="A920" s="63" t="s">
        <v>13</v>
      </c>
      <c r="B920" s="63" t="s">
        <v>1336</v>
      </c>
      <c r="C920" s="7">
        <v>16328</v>
      </c>
      <c r="D920" s="390">
        <v>89.421534600000001</v>
      </c>
      <c r="E920" s="7"/>
      <c r="F920" s="7"/>
      <c r="G920" s="7" t="s">
        <v>448</v>
      </c>
      <c r="H920" s="7" t="s">
        <v>449</v>
      </c>
    </row>
    <row r="921" spans="1:8" x14ac:dyDescent="0.25">
      <c r="A921" s="63" t="s">
        <v>13</v>
      </c>
      <c r="B921" s="63" t="s">
        <v>1337</v>
      </c>
      <c r="C921" s="7">
        <v>28301</v>
      </c>
      <c r="D921" s="390">
        <v>99.746687399999999</v>
      </c>
      <c r="E921" s="7"/>
      <c r="F921" s="7"/>
      <c r="G921" s="7" t="s">
        <v>448</v>
      </c>
      <c r="H921" s="7" t="s">
        <v>449</v>
      </c>
    </row>
    <row r="922" spans="1:8" x14ac:dyDescent="0.25">
      <c r="A922" s="63" t="s">
        <v>13</v>
      </c>
      <c r="B922" s="63" t="s">
        <v>1338</v>
      </c>
      <c r="C922" s="7">
        <v>28302</v>
      </c>
      <c r="D922" s="390">
        <v>99.2128826</v>
      </c>
      <c r="E922" s="7"/>
      <c r="F922" s="7"/>
      <c r="G922" s="7" t="s">
        <v>448</v>
      </c>
      <c r="H922" s="7" t="s">
        <v>449</v>
      </c>
    </row>
    <row r="923" spans="1:8" x14ac:dyDescent="0.25">
      <c r="A923" s="63" t="s">
        <v>13</v>
      </c>
      <c r="B923" s="63" t="s">
        <v>1339</v>
      </c>
      <c r="C923" s="7">
        <v>16327</v>
      </c>
      <c r="D923" s="390">
        <v>98.268826899999993</v>
      </c>
      <c r="E923" s="7"/>
      <c r="F923" s="7"/>
      <c r="G923" s="7" t="s">
        <v>448</v>
      </c>
      <c r="H923" s="7" t="s">
        <v>449</v>
      </c>
    </row>
    <row r="924" spans="1:8" x14ac:dyDescent="0.25">
      <c r="A924" s="63" t="s">
        <v>13</v>
      </c>
      <c r="B924" s="63" t="s">
        <v>1340</v>
      </c>
      <c r="C924" s="7">
        <v>16326</v>
      </c>
      <c r="D924" s="390">
        <v>91.983958099999995</v>
      </c>
      <c r="E924" s="7"/>
      <c r="F924" s="7"/>
      <c r="G924" s="7" t="s">
        <v>448</v>
      </c>
      <c r="H924" s="7" t="s">
        <v>449</v>
      </c>
    </row>
    <row r="925" spans="1:8" x14ac:dyDescent="0.25">
      <c r="A925" s="63" t="s">
        <v>13</v>
      </c>
      <c r="B925" s="63" t="s">
        <v>1341</v>
      </c>
      <c r="C925" s="7">
        <v>28303</v>
      </c>
      <c r="D925" s="390">
        <v>96.995576099999994</v>
      </c>
      <c r="E925" s="7"/>
      <c r="F925" s="7"/>
      <c r="G925" s="7" t="s">
        <v>448</v>
      </c>
      <c r="H925" s="7" t="s">
        <v>449</v>
      </c>
    </row>
    <row r="926" spans="1:8" x14ac:dyDescent="0.25">
      <c r="A926" s="63" t="s">
        <v>13</v>
      </c>
      <c r="B926" s="63" t="s">
        <v>1342</v>
      </c>
      <c r="C926" s="7">
        <v>28304</v>
      </c>
      <c r="D926" s="390">
        <v>91.270268099999996</v>
      </c>
      <c r="E926" s="7"/>
      <c r="F926" s="7"/>
      <c r="G926" s="7" t="s">
        <v>448</v>
      </c>
      <c r="H926" s="7" t="s">
        <v>449</v>
      </c>
    </row>
    <row r="927" spans="1:8" x14ac:dyDescent="0.25">
      <c r="A927" s="63" t="s">
        <v>13</v>
      </c>
      <c r="B927" s="63" t="s">
        <v>1343</v>
      </c>
      <c r="C927" s="7">
        <v>28305</v>
      </c>
      <c r="D927" s="390">
        <v>97.850257400000004</v>
      </c>
      <c r="E927" s="7"/>
      <c r="F927" s="7"/>
      <c r="G927" s="7" t="s">
        <v>448</v>
      </c>
      <c r="H927" s="7" t="s">
        <v>449</v>
      </c>
    </row>
    <row r="928" spans="1:8" x14ac:dyDescent="0.25">
      <c r="A928" s="63" t="s">
        <v>13</v>
      </c>
      <c r="B928" s="63" t="s">
        <v>1344</v>
      </c>
      <c r="C928" s="7">
        <v>16333</v>
      </c>
      <c r="D928" s="390">
        <v>1.1507061000000001</v>
      </c>
      <c r="E928" s="7"/>
      <c r="F928" s="7"/>
      <c r="G928" s="7" t="s">
        <v>448</v>
      </c>
      <c r="H928" s="7" t="s">
        <v>449</v>
      </c>
    </row>
    <row r="929" spans="1:8" x14ac:dyDescent="0.25">
      <c r="A929" s="63" t="s">
        <v>13</v>
      </c>
      <c r="B929" s="63" t="s">
        <v>1345</v>
      </c>
      <c r="C929" s="7">
        <v>28306</v>
      </c>
      <c r="D929" s="390">
        <v>1.6100000000000001E-3</v>
      </c>
      <c r="E929" s="7"/>
      <c r="F929" s="7"/>
      <c r="G929" s="7" t="s">
        <v>448</v>
      </c>
      <c r="H929" s="7" t="s">
        <v>449</v>
      </c>
    </row>
    <row r="930" spans="1:8" x14ac:dyDescent="0.25">
      <c r="A930" s="63" t="s">
        <v>13</v>
      </c>
      <c r="B930" s="63" t="s">
        <v>1346</v>
      </c>
      <c r="C930" s="7">
        <v>16317</v>
      </c>
      <c r="D930" s="7">
        <v>100</v>
      </c>
      <c r="E930" s="7"/>
      <c r="F930" s="7"/>
      <c r="G930" s="7" t="s">
        <v>448</v>
      </c>
      <c r="H930" s="7" t="s">
        <v>449</v>
      </c>
    </row>
    <row r="931" spans="1:8" x14ac:dyDescent="0.25">
      <c r="A931" s="63" t="s">
        <v>13</v>
      </c>
      <c r="B931" s="63" t="s">
        <v>1347</v>
      </c>
      <c r="C931" s="7">
        <v>16340</v>
      </c>
      <c r="D931" s="390">
        <v>99.006898000000007</v>
      </c>
      <c r="E931" s="7"/>
      <c r="F931" s="7"/>
      <c r="G931" s="7" t="s">
        <v>448</v>
      </c>
      <c r="H931" s="7" t="s">
        <v>449</v>
      </c>
    </row>
    <row r="932" spans="1:8" x14ac:dyDescent="0.25">
      <c r="A932" s="63" t="s">
        <v>13</v>
      </c>
      <c r="B932" s="63" t="s">
        <v>1348</v>
      </c>
      <c r="C932" s="7">
        <v>16341</v>
      </c>
      <c r="D932" s="7">
        <v>0</v>
      </c>
      <c r="E932" s="7"/>
      <c r="F932" s="7"/>
      <c r="G932" s="7" t="s">
        <v>448</v>
      </c>
      <c r="H932" s="7" t="s">
        <v>449</v>
      </c>
    </row>
    <row r="933" spans="1:8" x14ac:dyDescent="0.25">
      <c r="A933" s="63" t="s">
        <v>13</v>
      </c>
      <c r="B933" s="63" t="s">
        <v>1349</v>
      </c>
      <c r="C933" s="7">
        <v>16352</v>
      </c>
      <c r="D933" s="390">
        <v>63.691993500000002</v>
      </c>
      <c r="E933" s="7"/>
      <c r="F933" s="7"/>
      <c r="G933" s="7" t="s">
        <v>448</v>
      </c>
      <c r="H933" s="7" t="s">
        <v>449</v>
      </c>
    </row>
    <row r="934" spans="1:8" x14ac:dyDescent="0.25">
      <c r="A934" s="63" t="s">
        <v>13</v>
      </c>
      <c r="B934" s="63" t="s">
        <v>1350</v>
      </c>
      <c r="C934" s="7">
        <v>28307</v>
      </c>
      <c r="D934" s="390">
        <v>99.985525300000006</v>
      </c>
      <c r="E934" s="7"/>
      <c r="F934" s="7"/>
      <c r="G934" s="7" t="s">
        <v>448</v>
      </c>
      <c r="H934" s="7" t="s">
        <v>449</v>
      </c>
    </row>
    <row r="935" spans="1:8" x14ac:dyDescent="0.25">
      <c r="A935" s="63" t="s">
        <v>13</v>
      </c>
      <c r="B935" s="63" t="s">
        <v>1351</v>
      </c>
      <c r="C935" s="7">
        <v>28308</v>
      </c>
      <c r="D935" s="7">
        <v>0</v>
      </c>
      <c r="E935" s="7"/>
      <c r="F935" s="7"/>
      <c r="G935" s="7" t="s">
        <v>448</v>
      </c>
      <c r="H935" s="7" t="s">
        <v>449</v>
      </c>
    </row>
    <row r="936" spans="1:8" x14ac:dyDescent="0.25">
      <c r="A936" s="63" t="s">
        <v>13</v>
      </c>
      <c r="B936" s="63" t="s">
        <v>1352</v>
      </c>
      <c r="C936" s="7">
        <v>16351</v>
      </c>
      <c r="D936" s="390">
        <v>64.412894300000005</v>
      </c>
      <c r="E936" s="7"/>
      <c r="F936" s="7"/>
      <c r="G936" s="7" t="s">
        <v>448</v>
      </c>
      <c r="H936" s="7" t="s">
        <v>449</v>
      </c>
    </row>
    <row r="937" spans="1:8" x14ac:dyDescent="0.25">
      <c r="A937" s="63" t="s">
        <v>13</v>
      </c>
      <c r="B937" s="63" t="s">
        <v>1353</v>
      </c>
      <c r="C937" s="7">
        <v>28309</v>
      </c>
      <c r="D937" s="390">
        <v>84.520744699999995</v>
      </c>
      <c r="E937" s="7"/>
      <c r="F937" s="7"/>
      <c r="G937" s="7" t="s">
        <v>448</v>
      </c>
      <c r="H937" s="7" t="s">
        <v>449</v>
      </c>
    </row>
    <row r="938" spans="1:8" x14ac:dyDescent="0.25">
      <c r="A938" s="63" t="s">
        <v>13</v>
      </c>
      <c r="B938" s="63" t="s">
        <v>1354</v>
      </c>
      <c r="C938" s="7">
        <v>16346</v>
      </c>
      <c r="D938" s="7">
        <v>0</v>
      </c>
      <c r="E938" s="7"/>
      <c r="F938" s="7"/>
      <c r="G938" s="7" t="s">
        <v>448</v>
      </c>
      <c r="H938" s="7" t="s">
        <v>449</v>
      </c>
    </row>
    <row r="939" spans="1:8" x14ac:dyDescent="0.25">
      <c r="A939" s="63" t="s">
        <v>13</v>
      </c>
      <c r="B939" s="63" t="s">
        <v>1355</v>
      </c>
      <c r="C939" s="7">
        <v>28310</v>
      </c>
      <c r="D939" s="7">
        <v>0</v>
      </c>
      <c r="E939" s="7"/>
      <c r="F939" s="7"/>
      <c r="G939" s="7" t="s">
        <v>448</v>
      </c>
      <c r="H939" s="7" t="s">
        <v>449</v>
      </c>
    </row>
    <row r="940" spans="1:8" x14ac:dyDescent="0.25">
      <c r="A940" s="63" t="s">
        <v>13</v>
      </c>
      <c r="B940" s="63" t="s">
        <v>1356</v>
      </c>
      <c r="C940" s="7">
        <v>16350</v>
      </c>
      <c r="D940" s="390">
        <v>72.147669100000002</v>
      </c>
      <c r="E940" s="7"/>
      <c r="F940" s="7"/>
      <c r="G940" s="7" t="s">
        <v>448</v>
      </c>
      <c r="H940" s="7" t="s">
        <v>449</v>
      </c>
    </row>
    <row r="941" spans="1:8" x14ac:dyDescent="0.25">
      <c r="A941" s="63" t="s">
        <v>13</v>
      </c>
      <c r="B941" s="63" t="s">
        <v>1357</v>
      </c>
      <c r="C941" s="7">
        <v>16331</v>
      </c>
      <c r="D941" s="390">
        <v>82.823438199999998</v>
      </c>
      <c r="E941" s="7"/>
      <c r="F941" s="7"/>
      <c r="G941" s="7" t="s">
        <v>448</v>
      </c>
      <c r="H941" s="7" t="s">
        <v>449</v>
      </c>
    </row>
    <row r="942" spans="1:8" x14ac:dyDescent="0.25">
      <c r="A942" s="63" t="s">
        <v>13</v>
      </c>
      <c r="B942" s="63" t="s">
        <v>1358</v>
      </c>
      <c r="C942" s="7">
        <v>16334</v>
      </c>
      <c r="D942" s="390">
        <v>91.911939700000005</v>
      </c>
      <c r="E942" s="7"/>
      <c r="F942" s="7"/>
      <c r="G942" s="7" t="s">
        <v>448</v>
      </c>
      <c r="H942" s="7" t="s">
        <v>449</v>
      </c>
    </row>
    <row r="943" spans="1:8" x14ac:dyDescent="0.25">
      <c r="A943" s="63" t="s">
        <v>13</v>
      </c>
      <c r="B943" s="63" t="s">
        <v>1359</v>
      </c>
      <c r="C943" s="7">
        <v>16332</v>
      </c>
      <c r="D943" s="390">
        <v>79.475535600000001</v>
      </c>
      <c r="E943" s="7"/>
      <c r="F943" s="7"/>
      <c r="G943" s="7" t="s">
        <v>448</v>
      </c>
      <c r="H943" s="7" t="s">
        <v>449</v>
      </c>
    </row>
    <row r="944" spans="1:8" x14ac:dyDescent="0.25">
      <c r="A944" s="63" t="s">
        <v>13</v>
      </c>
      <c r="B944" s="63" t="s">
        <v>1360</v>
      </c>
      <c r="C944" s="7">
        <v>28311</v>
      </c>
      <c r="D944" s="7">
        <v>0</v>
      </c>
      <c r="E944" s="7"/>
      <c r="F944" s="7"/>
      <c r="G944" s="7" t="s">
        <v>448</v>
      </c>
      <c r="H944" s="7" t="s">
        <v>449</v>
      </c>
    </row>
    <row r="945" spans="1:8" x14ac:dyDescent="0.25">
      <c r="A945" s="63" t="s">
        <v>13</v>
      </c>
      <c r="B945" s="63" t="s">
        <v>1361</v>
      </c>
      <c r="C945" s="7">
        <v>16347</v>
      </c>
      <c r="D945" s="7">
        <v>0</v>
      </c>
      <c r="E945" s="7"/>
      <c r="F945" s="7"/>
      <c r="G945" s="7" t="s">
        <v>448</v>
      </c>
      <c r="H945" s="7" t="s">
        <v>449</v>
      </c>
    </row>
    <row r="946" spans="1:8" x14ac:dyDescent="0.25">
      <c r="A946" s="63" t="s">
        <v>13</v>
      </c>
      <c r="B946" s="63" t="s">
        <v>1362</v>
      </c>
      <c r="C946" s="7">
        <v>28312</v>
      </c>
      <c r="D946" s="7">
        <v>0</v>
      </c>
      <c r="E946" s="7"/>
      <c r="F946" s="7"/>
      <c r="G946" s="7" t="s">
        <v>448</v>
      </c>
      <c r="H946" s="7" t="s">
        <v>449</v>
      </c>
    </row>
    <row r="947" spans="1:8" x14ac:dyDescent="0.25">
      <c r="A947" s="63" t="s">
        <v>13</v>
      </c>
      <c r="B947" s="63" t="s">
        <v>1363</v>
      </c>
      <c r="C947" s="7">
        <v>28313</v>
      </c>
      <c r="D947" s="7">
        <v>0</v>
      </c>
      <c r="E947" s="7"/>
      <c r="F947" s="7"/>
      <c r="G947" s="7" t="s">
        <v>448</v>
      </c>
      <c r="H947" s="7" t="s">
        <v>449</v>
      </c>
    </row>
    <row r="948" spans="1:8" x14ac:dyDescent="0.25">
      <c r="A948" s="63" t="s">
        <v>13</v>
      </c>
      <c r="B948" s="63" t="s">
        <v>1364</v>
      </c>
      <c r="C948" s="7">
        <v>16336</v>
      </c>
      <c r="D948" s="390">
        <v>67.257236599999999</v>
      </c>
      <c r="E948" s="7"/>
      <c r="F948" s="7"/>
      <c r="G948" s="7" t="s">
        <v>448</v>
      </c>
      <c r="H948" s="7" t="s">
        <v>449</v>
      </c>
    </row>
    <row r="949" spans="1:8" x14ac:dyDescent="0.25">
      <c r="A949" s="63" t="s">
        <v>13</v>
      </c>
      <c r="B949" s="63" t="s">
        <v>1365</v>
      </c>
      <c r="C949" s="7">
        <v>28314</v>
      </c>
      <c r="D949" s="7">
        <v>0</v>
      </c>
      <c r="E949" s="7"/>
      <c r="F949" s="7"/>
      <c r="G949" s="7" t="s">
        <v>448</v>
      </c>
      <c r="H949" s="7" t="s">
        <v>449</v>
      </c>
    </row>
    <row r="950" spans="1:8" x14ac:dyDescent="0.25">
      <c r="A950" s="63" t="s">
        <v>13</v>
      </c>
      <c r="B950" s="63" t="s">
        <v>1366</v>
      </c>
      <c r="C950" s="7">
        <v>28315</v>
      </c>
      <c r="D950" s="7">
        <v>0</v>
      </c>
      <c r="E950" s="7"/>
      <c r="F950" s="7"/>
      <c r="G950" s="7" t="s">
        <v>448</v>
      </c>
      <c r="H950" s="7" t="s">
        <v>449</v>
      </c>
    </row>
    <row r="951" spans="1:8" x14ac:dyDescent="0.25">
      <c r="A951" s="63" t="s">
        <v>13</v>
      </c>
      <c r="B951" s="63" t="s">
        <v>1367</v>
      </c>
      <c r="C951" s="7">
        <v>16354</v>
      </c>
      <c r="D951" s="7">
        <v>0</v>
      </c>
      <c r="E951" s="7"/>
      <c r="F951" s="7"/>
      <c r="G951" s="7" t="s">
        <v>448</v>
      </c>
      <c r="H951" s="7" t="s">
        <v>449</v>
      </c>
    </row>
    <row r="952" spans="1:8" x14ac:dyDescent="0.25">
      <c r="A952" s="63" t="s">
        <v>13</v>
      </c>
      <c r="B952" s="63" t="s">
        <v>1368</v>
      </c>
      <c r="C952" s="7">
        <v>16335</v>
      </c>
      <c r="D952" s="7">
        <v>0</v>
      </c>
      <c r="E952" s="7"/>
      <c r="F952" s="7"/>
      <c r="G952" s="7" t="s">
        <v>448</v>
      </c>
      <c r="H952" s="7" t="s">
        <v>449</v>
      </c>
    </row>
    <row r="953" spans="1:8" x14ac:dyDescent="0.25">
      <c r="A953" s="63" t="s">
        <v>13</v>
      </c>
      <c r="B953" s="63" t="s">
        <v>1369</v>
      </c>
      <c r="C953" s="7">
        <v>16345</v>
      </c>
      <c r="D953" s="390">
        <v>86.961146600000006</v>
      </c>
      <c r="E953" s="7"/>
      <c r="F953" s="7"/>
      <c r="G953" s="7" t="s">
        <v>448</v>
      </c>
      <c r="H953" s="7" t="s">
        <v>449</v>
      </c>
    </row>
    <row r="954" spans="1:8" x14ac:dyDescent="0.25">
      <c r="A954" s="63" t="s">
        <v>13</v>
      </c>
      <c r="B954" s="63" t="s">
        <v>1370</v>
      </c>
      <c r="C954" s="7">
        <v>16343</v>
      </c>
      <c r="D954" s="7">
        <v>0</v>
      </c>
      <c r="E954" s="7"/>
      <c r="F954" s="7"/>
      <c r="G954" s="7" t="s">
        <v>448</v>
      </c>
      <c r="H954" s="7" t="s">
        <v>449</v>
      </c>
    </row>
    <row r="955" spans="1:8" x14ac:dyDescent="0.25">
      <c r="A955" s="63" t="s">
        <v>13</v>
      </c>
      <c r="B955" s="63" t="s">
        <v>1371</v>
      </c>
      <c r="C955" s="7">
        <v>16319</v>
      </c>
      <c r="D955" s="7">
        <v>0</v>
      </c>
      <c r="E955" s="7"/>
      <c r="F955" s="7"/>
      <c r="G955" s="7" t="s">
        <v>448</v>
      </c>
      <c r="H955" s="7" t="s">
        <v>449</v>
      </c>
    </row>
    <row r="956" spans="1:8" x14ac:dyDescent="0.25">
      <c r="A956" s="63" t="s">
        <v>13</v>
      </c>
      <c r="B956" s="63" t="s">
        <v>1372</v>
      </c>
      <c r="C956" s="7">
        <v>28316</v>
      </c>
      <c r="D956" s="7">
        <v>0</v>
      </c>
      <c r="E956" s="7"/>
      <c r="F956" s="7"/>
      <c r="G956" s="7" t="s">
        <v>448</v>
      </c>
      <c r="H956" s="7" t="s">
        <v>449</v>
      </c>
    </row>
    <row r="957" spans="1:8" x14ac:dyDescent="0.25">
      <c r="A957" s="63" t="s">
        <v>13</v>
      </c>
      <c r="B957" s="63" t="s">
        <v>1373</v>
      </c>
      <c r="C957" s="7">
        <v>16355</v>
      </c>
      <c r="D957" s="7">
        <v>0</v>
      </c>
      <c r="E957" s="7"/>
      <c r="F957" s="7"/>
      <c r="G957" s="7" t="s">
        <v>448</v>
      </c>
      <c r="H957" s="7" t="s">
        <v>449</v>
      </c>
    </row>
    <row r="958" spans="1:8" x14ac:dyDescent="0.25">
      <c r="A958" s="63" t="s">
        <v>13</v>
      </c>
      <c r="B958" s="63" t="s">
        <v>1374</v>
      </c>
      <c r="C958" s="7">
        <v>28318</v>
      </c>
      <c r="D958" s="7">
        <v>0</v>
      </c>
      <c r="E958" s="7"/>
      <c r="F958" s="7"/>
      <c r="G958" s="7" t="s">
        <v>448</v>
      </c>
      <c r="H958" s="7" t="s">
        <v>449</v>
      </c>
    </row>
    <row r="959" spans="1:8" x14ac:dyDescent="0.25">
      <c r="A959" s="63" t="s">
        <v>13</v>
      </c>
      <c r="B959" s="63" t="s">
        <v>1375</v>
      </c>
      <c r="C959" s="7">
        <v>28319</v>
      </c>
      <c r="D959" s="390">
        <v>99.354373699999996</v>
      </c>
      <c r="E959" s="7"/>
      <c r="F959" s="7"/>
      <c r="G959" s="7" t="s">
        <v>448</v>
      </c>
      <c r="H959" s="7" t="s">
        <v>449</v>
      </c>
    </row>
    <row r="960" spans="1:8" x14ac:dyDescent="0.25">
      <c r="A960" s="63" t="s">
        <v>13</v>
      </c>
      <c r="B960" s="63" t="s">
        <v>1376</v>
      </c>
      <c r="C960" s="7">
        <v>28320</v>
      </c>
      <c r="D960" s="7">
        <v>100</v>
      </c>
      <c r="E960" s="7"/>
      <c r="F960" s="7"/>
      <c r="G960" s="7" t="s">
        <v>448</v>
      </c>
      <c r="H960" s="7" t="s">
        <v>449</v>
      </c>
    </row>
    <row r="961" spans="1:8" x14ac:dyDescent="0.25">
      <c r="A961" s="63" t="s">
        <v>13</v>
      </c>
      <c r="B961" s="63" t="s">
        <v>1377</v>
      </c>
      <c r="C961" s="7">
        <v>16337</v>
      </c>
      <c r="D961" s="7">
        <v>0</v>
      </c>
      <c r="E961" s="7"/>
      <c r="F961" s="7"/>
      <c r="G961" s="7" t="s">
        <v>448</v>
      </c>
      <c r="H961" s="7" t="s">
        <v>449</v>
      </c>
    </row>
    <row r="962" spans="1:8" x14ac:dyDescent="0.25">
      <c r="A962" s="63" t="s">
        <v>13</v>
      </c>
      <c r="B962" s="63" t="s">
        <v>1378</v>
      </c>
      <c r="C962" s="7">
        <v>16321</v>
      </c>
      <c r="D962" s="7">
        <v>0</v>
      </c>
      <c r="E962" s="7"/>
      <c r="F962" s="7"/>
      <c r="G962" s="7" t="s">
        <v>448</v>
      </c>
      <c r="H962" s="7" t="s">
        <v>449</v>
      </c>
    </row>
    <row r="963" spans="1:8" x14ac:dyDescent="0.25">
      <c r="A963" s="63" t="s">
        <v>13</v>
      </c>
      <c r="B963" s="63" t="s">
        <v>1379</v>
      </c>
      <c r="C963" s="7">
        <v>16322</v>
      </c>
      <c r="D963" s="390">
        <v>95.099851599999994</v>
      </c>
      <c r="E963" s="7"/>
      <c r="F963" s="7"/>
      <c r="G963" s="7" t="s">
        <v>448</v>
      </c>
      <c r="H963" s="7" t="s">
        <v>449</v>
      </c>
    </row>
    <row r="964" spans="1:8" x14ac:dyDescent="0.25">
      <c r="A964" s="63" t="s">
        <v>13</v>
      </c>
      <c r="B964" s="63" t="s">
        <v>1380</v>
      </c>
      <c r="C964" s="7">
        <v>28321</v>
      </c>
      <c r="D964" s="7">
        <v>0</v>
      </c>
      <c r="E964" s="7"/>
      <c r="F964" s="7"/>
      <c r="G964" s="7" t="s">
        <v>448</v>
      </c>
      <c r="H964" s="7" t="s">
        <v>449</v>
      </c>
    </row>
    <row r="965" spans="1:8" x14ac:dyDescent="0.25">
      <c r="A965" s="63" t="s">
        <v>13</v>
      </c>
      <c r="B965" s="63" t="s">
        <v>1381</v>
      </c>
      <c r="C965" s="7">
        <v>16349</v>
      </c>
      <c r="D965" s="390">
        <v>21.6897512</v>
      </c>
      <c r="E965" s="7"/>
      <c r="F965" s="7"/>
      <c r="G965" s="7" t="s">
        <v>448</v>
      </c>
      <c r="H965" s="7" t="s">
        <v>449</v>
      </c>
    </row>
    <row r="966" spans="1:8" x14ac:dyDescent="0.25">
      <c r="A966" s="63" t="s">
        <v>1382</v>
      </c>
      <c r="B966" s="63" t="s">
        <v>1383</v>
      </c>
      <c r="C966" s="7">
        <v>16082</v>
      </c>
      <c r="D966" s="7">
        <v>0</v>
      </c>
      <c r="E966" s="7"/>
      <c r="F966" s="7"/>
      <c r="G966" s="7" t="s">
        <v>448</v>
      </c>
      <c r="H966" s="7" t="s">
        <v>449</v>
      </c>
    </row>
    <row r="967" spans="1:8" x14ac:dyDescent="0.25">
      <c r="A967" s="63" t="s">
        <v>1382</v>
      </c>
      <c r="B967" s="63" t="s">
        <v>1384</v>
      </c>
      <c r="C967" s="7">
        <v>16110</v>
      </c>
      <c r="D967" s="7">
        <v>0</v>
      </c>
      <c r="E967" s="7"/>
      <c r="F967" s="7"/>
      <c r="G967" s="7" t="s">
        <v>448</v>
      </c>
      <c r="H967" s="7" t="s">
        <v>449</v>
      </c>
    </row>
    <row r="968" spans="1:8" x14ac:dyDescent="0.25">
      <c r="A968" s="63" t="s">
        <v>1382</v>
      </c>
      <c r="B968" s="63" t="s">
        <v>1385</v>
      </c>
      <c r="C968" s="7">
        <v>16091</v>
      </c>
      <c r="D968" s="7">
        <v>0</v>
      </c>
      <c r="E968" s="7"/>
      <c r="F968" s="7"/>
      <c r="G968" s="7" t="s">
        <v>449</v>
      </c>
      <c r="H968" s="7" t="s">
        <v>448</v>
      </c>
    </row>
    <row r="969" spans="1:8" x14ac:dyDescent="0.25">
      <c r="A969" s="63" t="s">
        <v>1382</v>
      </c>
      <c r="B969" s="63" t="s">
        <v>1386</v>
      </c>
      <c r="C969" s="7">
        <v>16083</v>
      </c>
      <c r="D969" s="7">
        <v>0</v>
      </c>
      <c r="E969" s="7"/>
      <c r="F969" s="7"/>
      <c r="G969" s="7" t="s">
        <v>449</v>
      </c>
      <c r="H969" s="7" t="s">
        <v>449</v>
      </c>
    </row>
    <row r="970" spans="1:8" x14ac:dyDescent="0.25">
      <c r="A970" s="63" t="s">
        <v>1382</v>
      </c>
      <c r="B970" s="63" t="s">
        <v>1387</v>
      </c>
      <c r="C970" s="7">
        <v>16098</v>
      </c>
      <c r="D970" s="7">
        <v>0</v>
      </c>
      <c r="E970" s="7"/>
      <c r="F970" s="7"/>
      <c r="G970" s="7" t="s">
        <v>449</v>
      </c>
      <c r="H970" s="7" t="s">
        <v>449</v>
      </c>
    </row>
    <row r="971" spans="1:8" x14ac:dyDescent="0.25">
      <c r="A971" s="63" t="s">
        <v>1382</v>
      </c>
      <c r="B971" s="63" t="s">
        <v>1388</v>
      </c>
      <c r="C971" s="7">
        <v>16095</v>
      </c>
      <c r="D971" s="7">
        <v>0</v>
      </c>
      <c r="E971" s="7"/>
      <c r="F971" s="7"/>
      <c r="G971" s="7" t="s">
        <v>449</v>
      </c>
      <c r="H971" s="7" t="s">
        <v>449</v>
      </c>
    </row>
    <row r="972" spans="1:8" x14ac:dyDescent="0.25">
      <c r="A972" s="63" t="s">
        <v>1382</v>
      </c>
      <c r="B972" s="63" t="s">
        <v>1389</v>
      </c>
      <c r="C972" s="7">
        <v>16086</v>
      </c>
      <c r="D972" s="7">
        <v>0</v>
      </c>
      <c r="E972" s="7"/>
      <c r="F972" s="7"/>
      <c r="G972" s="7" t="s">
        <v>449</v>
      </c>
      <c r="H972" s="7" t="s">
        <v>448</v>
      </c>
    </row>
    <row r="973" spans="1:8" x14ac:dyDescent="0.25">
      <c r="A973" s="63" t="s">
        <v>1382</v>
      </c>
      <c r="B973" s="63" t="s">
        <v>1390</v>
      </c>
      <c r="C973" s="7">
        <v>16097</v>
      </c>
      <c r="D973" s="7">
        <v>0</v>
      </c>
      <c r="E973" s="7"/>
      <c r="F973" s="7"/>
      <c r="G973" s="7" t="s">
        <v>448</v>
      </c>
      <c r="H973" s="7" t="s">
        <v>449</v>
      </c>
    </row>
    <row r="974" spans="1:8" x14ac:dyDescent="0.25">
      <c r="A974" s="63" t="s">
        <v>1382</v>
      </c>
      <c r="B974" s="63" t="s">
        <v>1391</v>
      </c>
      <c r="C974" s="7">
        <v>16105</v>
      </c>
      <c r="D974" s="7">
        <v>0</v>
      </c>
      <c r="E974" s="7"/>
      <c r="F974" s="7"/>
      <c r="G974" s="7" t="s">
        <v>449</v>
      </c>
      <c r="H974" s="7" t="s">
        <v>449</v>
      </c>
    </row>
    <row r="975" spans="1:8" x14ac:dyDescent="0.25">
      <c r="A975" s="63" t="s">
        <v>1382</v>
      </c>
      <c r="B975" s="63" t="s">
        <v>1392</v>
      </c>
      <c r="C975" s="7">
        <v>16107</v>
      </c>
      <c r="D975" s="7">
        <v>0</v>
      </c>
      <c r="E975" s="7"/>
      <c r="F975" s="7"/>
      <c r="G975" s="7" t="s">
        <v>448</v>
      </c>
      <c r="H975" s="7" t="s">
        <v>449</v>
      </c>
    </row>
    <row r="976" spans="1:8" x14ac:dyDescent="0.25">
      <c r="A976" s="63" t="s">
        <v>1382</v>
      </c>
      <c r="B976" s="63" t="s">
        <v>1393</v>
      </c>
      <c r="C976" s="7">
        <v>16104</v>
      </c>
      <c r="D976" s="7">
        <v>0</v>
      </c>
      <c r="E976" s="7"/>
      <c r="F976" s="7"/>
      <c r="G976" s="7" t="s">
        <v>448</v>
      </c>
      <c r="H976" s="7" t="s">
        <v>449</v>
      </c>
    </row>
    <row r="977" spans="1:8" x14ac:dyDescent="0.25">
      <c r="A977" s="63" t="s">
        <v>1382</v>
      </c>
      <c r="B977" s="63" t="s">
        <v>1394</v>
      </c>
      <c r="C977" s="7">
        <v>16100</v>
      </c>
      <c r="D977" s="7">
        <v>0</v>
      </c>
      <c r="E977" s="7"/>
      <c r="F977" s="7"/>
      <c r="G977" s="7" t="s">
        <v>448</v>
      </c>
      <c r="H977" s="7" t="s">
        <v>449</v>
      </c>
    </row>
    <row r="978" spans="1:8" x14ac:dyDescent="0.25">
      <c r="A978" s="63" t="s">
        <v>1382</v>
      </c>
      <c r="B978" s="63" t="s">
        <v>1395</v>
      </c>
      <c r="C978" s="7">
        <v>16112</v>
      </c>
      <c r="D978" s="390">
        <v>0.36879699999999999</v>
      </c>
      <c r="E978" s="7"/>
      <c r="F978" s="7"/>
      <c r="G978" s="7" t="s">
        <v>448</v>
      </c>
      <c r="H978" s="7" t="s">
        <v>449</v>
      </c>
    </row>
    <row r="979" spans="1:8" x14ac:dyDescent="0.25">
      <c r="A979" s="63" t="s">
        <v>1382</v>
      </c>
      <c r="B979" s="63" t="s">
        <v>1396</v>
      </c>
      <c r="C979" s="7">
        <v>16109</v>
      </c>
      <c r="D979" s="7">
        <v>0</v>
      </c>
      <c r="E979" s="7"/>
      <c r="F979" s="7"/>
      <c r="G979" s="7" t="s">
        <v>448</v>
      </c>
      <c r="H979" s="7" t="s">
        <v>449</v>
      </c>
    </row>
    <row r="980" spans="1:8" x14ac:dyDescent="0.25">
      <c r="A980" s="63" t="s">
        <v>1382</v>
      </c>
      <c r="B980" s="63" t="s">
        <v>1397</v>
      </c>
      <c r="C980" s="7">
        <v>16108</v>
      </c>
      <c r="D980" s="7">
        <v>0</v>
      </c>
      <c r="E980" s="7"/>
      <c r="F980" s="7"/>
      <c r="G980" s="7" t="s">
        <v>448</v>
      </c>
      <c r="H980" s="7" t="s">
        <v>449</v>
      </c>
    </row>
    <row r="981" spans="1:8" x14ac:dyDescent="0.25">
      <c r="A981" s="63" t="s">
        <v>1382</v>
      </c>
      <c r="B981" s="63" t="s">
        <v>1398</v>
      </c>
      <c r="C981" s="7">
        <v>16102</v>
      </c>
      <c r="D981" s="7">
        <v>0</v>
      </c>
      <c r="E981" s="7"/>
      <c r="F981" s="7"/>
      <c r="G981" s="7" t="s">
        <v>448</v>
      </c>
      <c r="H981" s="7" t="s">
        <v>449</v>
      </c>
    </row>
    <row r="982" spans="1:8" x14ac:dyDescent="0.25">
      <c r="A982" s="63" t="s">
        <v>1382</v>
      </c>
      <c r="B982" s="63" t="s">
        <v>1399</v>
      </c>
      <c r="C982" s="7">
        <v>16103</v>
      </c>
      <c r="D982" s="390">
        <v>13.296374500000001</v>
      </c>
      <c r="E982" s="7"/>
      <c r="F982" s="7"/>
      <c r="G982" s="7" t="s">
        <v>448</v>
      </c>
      <c r="H982" s="7" t="s">
        <v>449</v>
      </c>
    </row>
    <row r="983" spans="1:8" x14ac:dyDescent="0.25">
      <c r="A983" s="63" t="s">
        <v>1382</v>
      </c>
      <c r="B983" s="63" t="s">
        <v>1400</v>
      </c>
      <c r="C983" s="7">
        <v>16111</v>
      </c>
      <c r="D983" s="390">
        <v>89.872551799999997</v>
      </c>
      <c r="E983" s="7"/>
      <c r="F983" s="7"/>
      <c r="G983" s="7" t="s">
        <v>448</v>
      </c>
      <c r="H983" s="7" t="s">
        <v>449</v>
      </c>
    </row>
    <row r="984" spans="1:8" x14ac:dyDescent="0.25">
      <c r="A984" s="63" t="s">
        <v>1382</v>
      </c>
      <c r="B984" s="63" t="s">
        <v>1401</v>
      </c>
      <c r="C984" s="7">
        <v>16094</v>
      </c>
      <c r="D984" s="390">
        <v>57.0831005</v>
      </c>
      <c r="E984" s="7"/>
      <c r="F984" s="7"/>
      <c r="G984" s="7" t="s">
        <v>448</v>
      </c>
      <c r="H984" s="7" t="s">
        <v>449</v>
      </c>
    </row>
    <row r="985" spans="1:8" x14ac:dyDescent="0.25">
      <c r="A985" s="63" t="s">
        <v>1382</v>
      </c>
      <c r="B985" s="63" t="s">
        <v>1402</v>
      </c>
      <c r="C985" s="7">
        <v>16087</v>
      </c>
      <c r="D985" s="390">
        <v>14.541204</v>
      </c>
      <c r="E985" s="7"/>
      <c r="F985" s="7"/>
      <c r="G985" s="7" t="s">
        <v>448</v>
      </c>
      <c r="H985" s="7" t="s">
        <v>449</v>
      </c>
    </row>
    <row r="986" spans="1:8" x14ac:dyDescent="0.25">
      <c r="A986" s="63" t="s">
        <v>1382</v>
      </c>
      <c r="B986" s="63" t="s">
        <v>1403</v>
      </c>
      <c r="C986" s="7">
        <v>16081</v>
      </c>
      <c r="D986" s="390">
        <v>5.3176670000000001</v>
      </c>
      <c r="E986" s="7"/>
      <c r="F986" s="7"/>
      <c r="G986" s="7" t="s">
        <v>448</v>
      </c>
      <c r="H986" s="7" t="s">
        <v>449</v>
      </c>
    </row>
    <row r="987" spans="1:8" x14ac:dyDescent="0.25">
      <c r="A987" s="63" t="s">
        <v>1382</v>
      </c>
      <c r="B987" s="63" t="s">
        <v>1404</v>
      </c>
      <c r="C987" s="7">
        <v>16080</v>
      </c>
      <c r="D987" s="390">
        <v>68.170205300000006</v>
      </c>
      <c r="E987" s="7"/>
      <c r="F987" s="7"/>
      <c r="G987" s="7" t="s">
        <v>448</v>
      </c>
      <c r="H987" s="7" t="s">
        <v>449</v>
      </c>
    </row>
    <row r="988" spans="1:8" x14ac:dyDescent="0.25">
      <c r="A988" s="63" t="s">
        <v>1382</v>
      </c>
      <c r="B988" s="63" t="s">
        <v>1405</v>
      </c>
      <c r="C988" s="7">
        <v>16090</v>
      </c>
      <c r="D988" s="7">
        <v>0</v>
      </c>
      <c r="E988" s="7"/>
      <c r="F988" s="7"/>
      <c r="G988" s="7" t="s">
        <v>449</v>
      </c>
      <c r="H988" s="7" t="s">
        <v>448</v>
      </c>
    </row>
    <row r="989" spans="1:8" x14ac:dyDescent="0.25">
      <c r="A989" s="63" t="s">
        <v>1382</v>
      </c>
      <c r="B989" s="63" t="s">
        <v>1406</v>
      </c>
      <c r="C989" s="7">
        <v>16084</v>
      </c>
      <c r="D989" s="7">
        <v>0</v>
      </c>
      <c r="E989" s="7"/>
      <c r="F989" s="7"/>
      <c r="G989" s="7" t="s">
        <v>449</v>
      </c>
      <c r="H989" s="7" t="s">
        <v>449</v>
      </c>
    </row>
    <row r="990" spans="1:8" x14ac:dyDescent="0.25">
      <c r="A990" s="63" t="s">
        <v>1382</v>
      </c>
      <c r="B990" s="63" t="s">
        <v>1407</v>
      </c>
      <c r="C990" s="7">
        <v>16096</v>
      </c>
      <c r="D990" s="7">
        <v>0</v>
      </c>
      <c r="E990" s="7"/>
      <c r="F990" s="7"/>
      <c r="G990" s="7" t="s">
        <v>449</v>
      </c>
      <c r="H990" s="7" t="s">
        <v>449</v>
      </c>
    </row>
    <row r="991" spans="1:8" x14ac:dyDescent="0.25">
      <c r="A991" s="63" t="s">
        <v>1382</v>
      </c>
      <c r="B991" s="63" t="s">
        <v>1408</v>
      </c>
      <c r="C991" s="7">
        <v>16101</v>
      </c>
      <c r="D991" s="7">
        <v>0</v>
      </c>
      <c r="E991" s="7"/>
      <c r="F991" s="7"/>
      <c r="G991" s="7" t="s">
        <v>448</v>
      </c>
      <c r="H991" s="7" t="s">
        <v>449</v>
      </c>
    </row>
    <row r="992" spans="1:8" x14ac:dyDescent="0.25">
      <c r="A992" s="63" t="s">
        <v>1382</v>
      </c>
      <c r="B992" s="63" t="s">
        <v>1409</v>
      </c>
      <c r="C992" s="7">
        <v>16099</v>
      </c>
      <c r="D992" s="7">
        <v>0</v>
      </c>
      <c r="E992" s="7"/>
      <c r="F992" s="7"/>
      <c r="G992" s="7" t="s">
        <v>448</v>
      </c>
      <c r="H992" s="7" t="s">
        <v>449</v>
      </c>
    </row>
    <row r="993" spans="1:8" x14ac:dyDescent="0.25">
      <c r="A993" s="63" t="s">
        <v>1382</v>
      </c>
      <c r="B993" s="63" t="s">
        <v>1410</v>
      </c>
      <c r="C993" s="7">
        <v>16088</v>
      </c>
      <c r="D993" s="7">
        <v>0</v>
      </c>
      <c r="E993" s="7"/>
      <c r="F993" s="7"/>
      <c r="G993" s="7" t="s">
        <v>449</v>
      </c>
      <c r="H993" s="7" t="s">
        <v>448</v>
      </c>
    </row>
    <row r="994" spans="1:8" x14ac:dyDescent="0.25">
      <c r="A994" s="63" t="s">
        <v>1382</v>
      </c>
      <c r="B994" s="63" t="s">
        <v>1411</v>
      </c>
      <c r="C994" s="7">
        <v>16106</v>
      </c>
      <c r="D994" s="7">
        <v>0</v>
      </c>
      <c r="E994" s="7"/>
      <c r="F994" s="7"/>
      <c r="G994" s="7" t="s">
        <v>448</v>
      </c>
      <c r="H994" s="7" t="s">
        <v>449</v>
      </c>
    </row>
    <row r="995" spans="1:8" x14ac:dyDescent="0.25">
      <c r="A995" s="63" t="s">
        <v>1382</v>
      </c>
      <c r="B995" s="63" t="s">
        <v>1412</v>
      </c>
      <c r="C995" s="7">
        <v>16092</v>
      </c>
      <c r="D995" s="7">
        <v>0</v>
      </c>
      <c r="E995" s="7"/>
      <c r="F995" s="7"/>
      <c r="G995" s="7" t="s">
        <v>449</v>
      </c>
      <c r="H995" s="7" t="s">
        <v>448</v>
      </c>
    </row>
    <row r="996" spans="1:8" x14ac:dyDescent="0.25">
      <c r="A996" s="63" t="s">
        <v>1382</v>
      </c>
      <c r="B996" s="63" t="s">
        <v>1413</v>
      </c>
      <c r="C996" s="7">
        <v>16085</v>
      </c>
      <c r="D996" s="7">
        <v>0</v>
      </c>
      <c r="E996" s="7"/>
      <c r="F996" s="7"/>
      <c r="G996" s="7" t="s">
        <v>448</v>
      </c>
      <c r="H996" s="7" t="s">
        <v>449</v>
      </c>
    </row>
    <row r="997" spans="1:8" x14ac:dyDescent="0.25">
      <c r="A997" s="63" t="s">
        <v>1382</v>
      </c>
      <c r="B997" s="63" t="s">
        <v>1414</v>
      </c>
      <c r="C997" s="7">
        <v>16089</v>
      </c>
      <c r="D997" s="7">
        <v>0</v>
      </c>
      <c r="E997" s="7"/>
      <c r="F997" s="7"/>
      <c r="G997" s="7" t="s">
        <v>449</v>
      </c>
      <c r="H997" s="7" t="s">
        <v>449</v>
      </c>
    </row>
    <row r="998" spans="1:8" x14ac:dyDescent="0.25">
      <c r="A998" s="63" t="s">
        <v>1382</v>
      </c>
      <c r="B998" s="63" t="s">
        <v>1415</v>
      </c>
      <c r="C998" s="7">
        <v>16093</v>
      </c>
      <c r="D998" s="390">
        <v>76.604414899999995</v>
      </c>
      <c r="E998" s="7"/>
      <c r="F998" s="7"/>
      <c r="G998" s="7" t="s">
        <v>448</v>
      </c>
      <c r="H998" s="7" t="s">
        <v>449</v>
      </c>
    </row>
    <row r="999" spans="1:8" x14ac:dyDescent="0.25">
      <c r="A999" s="63" t="s">
        <v>1416</v>
      </c>
      <c r="B999" s="63" t="s">
        <v>1417</v>
      </c>
      <c r="C999" s="7">
        <v>16130</v>
      </c>
      <c r="D999" s="390">
        <v>1.766543</v>
      </c>
      <c r="E999" s="7"/>
      <c r="F999" s="7"/>
      <c r="G999" s="7" t="s">
        <v>449</v>
      </c>
      <c r="H999" s="7" t="s">
        <v>449</v>
      </c>
    </row>
    <row r="1000" spans="1:8" x14ac:dyDescent="0.25">
      <c r="A1000" s="63" t="s">
        <v>1416</v>
      </c>
      <c r="B1000" s="63" t="s">
        <v>1418</v>
      </c>
      <c r="C1000" s="7">
        <v>16621</v>
      </c>
      <c r="D1000" s="7">
        <v>0</v>
      </c>
      <c r="E1000" s="7"/>
      <c r="F1000" s="7"/>
      <c r="G1000" s="7" t="s">
        <v>449</v>
      </c>
      <c r="H1000" s="7" t="s">
        <v>449</v>
      </c>
    </row>
    <row r="1001" spans="1:8" x14ac:dyDescent="0.25">
      <c r="A1001" s="63" t="s">
        <v>1416</v>
      </c>
      <c r="B1001" s="63" t="s">
        <v>1419</v>
      </c>
      <c r="C1001" s="7">
        <v>16146</v>
      </c>
      <c r="D1001" s="7">
        <v>0</v>
      </c>
      <c r="E1001" s="7"/>
      <c r="F1001" s="7"/>
      <c r="G1001" s="7" t="s">
        <v>449</v>
      </c>
      <c r="H1001" s="7" t="s">
        <v>448</v>
      </c>
    </row>
    <row r="1002" spans="1:8" x14ac:dyDescent="0.25">
      <c r="A1002" s="63" t="s">
        <v>1416</v>
      </c>
      <c r="B1002" s="63" t="s">
        <v>1420</v>
      </c>
      <c r="C1002" s="7">
        <v>16123</v>
      </c>
      <c r="D1002" s="390">
        <v>0.64126479999999997</v>
      </c>
      <c r="E1002" s="7"/>
      <c r="F1002" s="7"/>
      <c r="G1002" s="7" t="s">
        <v>448</v>
      </c>
      <c r="H1002" s="7" t="s">
        <v>449</v>
      </c>
    </row>
    <row r="1003" spans="1:8" x14ac:dyDescent="0.25">
      <c r="A1003" s="63" t="s">
        <v>1416</v>
      </c>
      <c r="B1003" s="63" t="s">
        <v>1421</v>
      </c>
      <c r="C1003" s="7">
        <v>16128</v>
      </c>
      <c r="D1003" s="390">
        <v>24.836943999999999</v>
      </c>
      <c r="E1003" s="7"/>
      <c r="F1003" s="7"/>
      <c r="G1003" s="7" t="s">
        <v>449</v>
      </c>
      <c r="H1003" s="7" t="s">
        <v>449</v>
      </c>
    </row>
    <row r="1004" spans="1:8" x14ac:dyDescent="0.25">
      <c r="A1004" s="63" t="s">
        <v>1416</v>
      </c>
      <c r="B1004" s="63" t="s">
        <v>1422</v>
      </c>
      <c r="C1004" s="7">
        <v>16140</v>
      </c>
      <c r="D1004" s="390">
        <v>19.5948198</v>
      </c>
      <c r="E1004" s="7"/>
      <c r="F1004" s="7"/>
      <c r="G1004" s="7" t="s">
        <v>448</v>
      </c>
      <c r="H1004" s="7" t="s">
        <v>449</v>
      </c>
    </row>
    <row r="1005" spans="1:8" x14ac:dyDescent="0.25">
      <c r="A1005" s="63" t="s">
        <v>1416</v>
      </c>
      <c r="B1005" s="63" t="s">
        <v>1423</v>
      </c>
      <c r="C1005" s="7">
        <v>16619</v>
      </c>
      <c r="D1005" s="390">
        <v>4.9735560999999997</v>
      </c>
      <c r="E1005" s="7"/>
      <c r="F1005" s="7"/>
      <c r="G1005" s="7" t="s">
        <v>449</v>
      </c>
      <c r="H1005" s="7" t="s">
        <v>449</v>
      </c>
    </row>
    <row r="1006" spans="1:8" x14ac:dyDescent="0.25">
      <c r="A1006" s="63" t="s">
        <v>1416</v>
      </c>
      <c r="B1006" s="63" t="s">
        <v>1424</v>
      </c>
      <c r="C1006" s="7">
        <v>16116</v>
      </c>
      <c r="D1006" s="7">
        <v>0</v>
      </c>
      <c r="E1006" s="7"/>
      <c r="F1006" s="7"/>
      <c r="G1006" s="7" t="s">
        <v>448</v>
      </c>
      <c r="H1006" s="7" t="s">
        <v>449</v>
      </c>
    </row>
    <row r="1007" spans="1:8" x14ac:dyDescent="0.25">
      <c r="A1007" s="63" t="s">
        <v>1416</v>
      </c>
      <c r="B1007" s="63" t="s">
        <v>1425</v>
      </c>
      <c r="C1007" s="7">
        <v>16134</v>
      </c>
      <c r="D1007" s="390">
        <v>2.20336E-2</v>
      </c>
      <c r="E1007" s="7"/>
      <c r="F1007" s="7"/>
      <c r="G1007" s="7" t="s">
        <v>449</v>
      </c>
      <c r="H1007" s="7" t="s">
        <v>448</v>
      </c>
    </row>
    <row r="1008" spans="1:8" x14ac:dyDescent="0.25">
      <c r="A1008" s="63" t="s">
        <v>1416</v>
      </c>
      <c r="B1008" s="63" t="s">
        <v>1426</v>
      </c>
      <c r="C1008" s="7">
        <v>16132</v>
      </c>
      <c r="D1008" s="390">
        <v>98.762878799999996</v>
      </c>
      <c r="E1008" s="7"/>
      <c r="F1008" s="7"/>
      <c r="G1008" s="7" t="s">
        <v>448</v>
      </c>
      <c r="H1008" s="7" t="s">
        <v>449</v>
      </c>
    </row>
    <row r="1009" spans="1:8" x14ac:dyDescent="0.25">
      <c r="A1009" s="63" t="s">
        <v>1416</v>
      </c>
      <c r="B1009" s="63" t="s">
        <v>1427</v>
      </c>
      <c r="C1009" s="7">
        <v>16138</v>
      </c>
      <c r="D1009" s="7">
        <v>100</v>
      </c>
      <c r="E1009" s="7"/>
      <c r="F1009" s="7"/>
      <c r="G1009" s="7" t="s">
        <v>449</v>
      </c>
      <c r="H1009" s="7" t="s">
        <v>448</v>
      </c>
    </row>
    <row r="1010" spans="1:8" x14ac:dyDescent="0.25">
      <c r="A1010" s="63" t="s">
        <v>1416</v>
      </c>
      <c r="B1010" s="63" t="s">
        <v>1428</v>
      </c>
      <c r="C1010" s="7">
        <v>16129</v>
      </c>
      <c r="D1010" s="390">
        <v>10.548434500000001</v>
      </c>
      <c r="E1010" s="7"/>
      <c r="F1010" s="7"/>
      <c r="G1010" s="7" t="s">
        <v>449</v>
      </c>
      <c r="H1010" s="7" t="s">
        <v>449</v>
      </c>
    </row>
    <row r="1011" spans="1:8" x14ac:dyDescent="0.25">
      <c r="A1011" s="63" t="s">
        <v>1416</v>
      </c>
      <c r="B1011" s="63" t="s">
        <v>1429</v>
      </c>
      <c r="C1011" s="7">
        <v>16136</v>
      </c>
      <c r="D1011" s="390">
        <v>0.41933419999999999</v>
      </c>
      <c r="E1011" s="7"/>
      <c r="F1011" s="7"/>
      <c r="G1011" s="7" t="s">
        <v>449</v>
      </c>
      <c r="H1011" s="7" t="s">
        <v>448</v>
      </c>
    </row>
    <row r="1012" spans="1:8" x14ac:dyDescent="0.25">
      <c r="A1012" s="63" t="s">
        <v>1416</v>
      </c>
      <c r="B1012" s="63" t="s">
        <v>1430</v>
      </c>
      <c r="C1012" s="7">
        <v>16137</v>
      </c>
      <c r="D1012" s="7">
        <v>0</v>
      </c>
      <c r="E1012" s="7"/>
      <c r="F1012" s="7"/>
      <c r="G1012" s="7" t="s">
        <v>448</v>
      </c>
      <c r="H1012" s="7" t="s">
        <v>449</v>
      </c>
    </row>
    <row r="1013" spans="1:8" x14ac:dyDescent="0.25">
      <c r="A1013" s="63" t="s">
        <v>1416</v>
      </c>
      <c r="B1013" s="63" t="s">
        <v>1431</v>
      </c>
      <c r="C1013" s="7">
        <v>16142</v>
      </c>
      <c r="D1013" s="390">
        <v>6.6716169000000001</v>
      </c>
      <c r="E1013" s="7"/>
      <c r="F1013" s="7"/>
      <c r="G1013" s="7" t="s">
        <v>448</v>
      </c>
      <c r="H1013" s="7" t="s">
        <v>449</v>
      </c>
    </row>
    <row r="1014" spans="1:8" x14ac:dyDescent="0.25">
      <c r="A1014" s="63" t="s">
        <v>1416</v>
      </c>
      <c r="B1014" s="63" t="s">
        <v>1432</v>
      </c>
      <c r="C1014" s="7">
        <v>16122</v>
      </c>
      <c r="D1014" s="390">
        <v>18.425213400000001</v>
      </c>
      <c r="E1014" s="7"/>
      <c r="F1014" s="7"/>
      <c r="G1014" s="7" t="s">
        <v>448</v>
      </c>
      <c r="H1014" s="7" t="s">
        <v>449</v>
      </c>
    </row>
    <row r="1015" spans="1:8" x14ac:dyDescent="0.25">
      <c r="A1015" s="63" t="s">
        <v>1416</v>
      </c>
      <c r="B1015" s="63" t="s">
        <v>1433</v>
      </c>
      <c r="C1015" s="7">
        <v>16125</v>
      </c>
      <c r="D1015" s="390">
        <v>98.790556100000003</v>
      </c>
      <c r="E1015" s="7"/>
      <c r="F1015" s="7"/>
      <c r="G1015" s="7" t="s">
        <v>448</v>
      </c>
      <c r="H1015" s="7" t="s">
        <v>449</v>
      </c>
    </row>
    <row r="1016" spans="1:8" x14ac:dyDescent="0.25">
      <c r="A1016" s="63" t="s">
        <v>1416</v>
      </c>
      <c r="B1016" s="63" t="s">
        <v>1434</v>
      </c>
      <c r="C1016" s="7">
        <v>16147</v>
      </c>
      <c r="D1016" s="7">
        <v>0</v>
      </c>
      <c r="E1016" s="7"/>
      <c r="F1016" s="7"/>
      <c r="G1016" s="7" t="s">
        <v>448</v>
      </c>
      <c r="H1016" s="7" t="s">
        <v>449</v>
      </c>
    </row>
    <row r="1017" spans="1:8" x14ac:dyDescent="0.25">
      <c r="A1017" s="63" t="s">
        <v>1416</v>
      </c>
      <c r="B1017" s="63" t="s">
        <v>1435</v>
      </c>
      <c r="C1017" s="7">
        <v>16622</v>
      </c>
      <c r="D1017" s="7">
        <v>100</v>
      </c>
      <c r="E1017" s="7"/>
      <c r="F1017" s="7"/>
      <c r="G1017" s="7" t="s">
        <v>449</v>
      </c>
      <c r="H1017" s="7" t="s">
        <v>449</v>
      </c>
    </row>
    <row r="1018" spans="1:8" x14ac:dyDescent="0.25">
      <c r="A1018" s="63" t="s">
        <v>1416</v>
      </c>
      <c r="B1018" s="63" t="s">
        <v>1436</v>
      </c>
      <c r="C1018" s="7">
        <v>16114</v>
      </c>
      <c r="D1018" s="390">
        <v>72.187502800000004</v>
      </c>
      <c r="E1018" s="7"/>
      <c r="F1018" s="7"/>
      <c r="G1018" s="7" t="s">
        <v>448</v>
      </c>
      <c r="H1018" s="7" t="s">
        <v>449</v>
      </c>
    </row>
    <row r="1019" spans="1:8" x14ac:dyDescent="0.25">
      <c r="A1019" s="63" t="s">
        <v>1416</v>
      </c>
      <c r="B1019" s="63" t="s">
        <v>1437</v>
      </c>
      <c r="C1019" s="7">
        <v>16113</v>
      </c>
      <c r="D1019" s="390">
        <v>12.6048717</v>
      </c>
      <c r="E1019" s="7"/>
      <c r="F1019" s="7"/>
      <c r="G1019" s="7" t="s">
        <v>448</v>
      </c>
      <c r="H1019" s="7" t="s">
        <v>449</v>
      </c>
    </row>
    <row r="1020" spans="1:8" x14ac:dyDescent="0.25">
      <c r="A1020" s="63" t="s">
        <v>1416</v>
      </c>
      <c r="B1020" s="63" t="s">
        <v>1438</v>
      </c>
      <c r="C1020" s="7">
        <v>16127</v>
      </c>
      <c r="D1020" s="390">
        <v>97.675634299999999</v>
      </c>
      <c r="E1020" s="7"/>
      <c r="F1020" s="7"/>
      <c r="G1020" s="7" t="s">
        <v>448</v>
      </c>
      <c r="H1020" s="7" t="s">
        <v>449</v>
      </c>
    </row>
    <row r="1021" spans="1:8" x14ac:dyDescent="0.25">
      <c r="A1021" s="63" t="s">
        <v>1416</v>
      </c>
      <c r="B1021" s="63" t="s">
        <v>1439</v>
      </c>
      <c r="C1021" s="7">
        <v>16144</v>
      </c>
      <c r="D1021" s="7">
        <v>0</v>
      </c>
      <c r="E1021" s="7"/>
      <c r="F1021" s="7"/>
      <c r="G1021" s="7" t="s">
        <v>448</v>
      </c>
      <c r="H1021" s="7" t="s">
        <v>449</v>
      </c>
    </row>
    <row r="1022" spans="1:8" x14ac:dyDescent="0.25">
      <c r="A1022" s="63" t="s">
        <v>1416</v>
      </c>
      <c r="B1022" s="63" t="s">
        <v>1440</v>
      </c>
      <c r="C1022" s="7">
        <v>16141</v>
      </c>
      <c r="D1022" s="7">
        <v>100</v>
      </c>
      <c r="E1022" s="7"/>
      <c r="F1022" s="7"/>
      <c r="G1022" s="7" t="s">
        <v>449</v>
      </c>
      <c r="H1022" s="7" t="s">
        <v>448</v>
      </c>
    </row>
    <row r="1023" spans="1:8" x14ac:dyDescent="0.25">
      <c r="A1023" s="63" t="s">
        <v>1416</v>
      </c>
      <c r="B1023" s="63" t="s">
        <v>1441</v>
      </c>
      <c r="C1023" s="7">
        <v>16131</v>
      </c>
      <c r="D1023" s="7">
        <v>0</v>
      </c>
      <c r="E1023" s="7"/>
      <c r="F1023" s="7"/>
      <c r="G1023" s="7" t="s">
        <v>449</v>
      </c>
      <c r="H1023" s="7" t="s">
        <v>449</v>
      </c>
    </row>
    <row r="1024" spans="1:8" x14ac:dyDescent="0.25">
      <c r="A1024" s="63" t="s">
        <v>1416</v>
      </c>
      <c r="B1024" s="63" t="s">
        <v>1442</v>
      </c>
      <c r="C1024" s="7">
        <v>16623</v>
      </c>
      <c r="D1024" s="390">
        <v>12.6611444</v>
      </c>
      <c r="E1024" s="7"/>
      <c r="F1024" s="7"/>
      <c r="G1024" s="7" t="s">
        <v>449</v>
      </c>
      <c r="H1024" s="7" t="s">
        <v>449</v>
      </c>
    </row>
    <row r="1025" spans="1:8" x14ac:dyDescent="0.25">
      <c r="A1025" s="63" t="s">
        <v>1416</v>
      </c>
      <c r="B1025" s="63" t="s">
        <v>1443</v>
      </c>
      <c r="C1025" s="7">
        <v>16145</v>
      </c>
      <c r="D1025" s="390">
        <v>87.124776100000005</v>
      </c>
      <c r="E1025" s="7"/>
      <c r="F1025" s="7"/>
      <c r="G1025" s="7" t="s">
        <v>449</v>
      </c>
      <c r="H1025" s="7" t="s">
        <v>449</v>
      </c>
    </row>
    <row r="1026" spans="1:8" x14ac:dyDescent="0.25">
      <c r="A1026" s="63" t="s">
        <v>1416</v>
      </c>
      <c r="B1026" s="63" t="s">
        <v>1444</v>
      </c>
      <c r="C1026" s="7">
        <v>16121</v>
      </c>
      <c r="D1026" s="7">
        <v>0</v>
      </c>
      <c r="E1026" s="7"/>
      <c r="F1026" s="7"/>
      <c r="G1026" s="7" t="s">
        <v>449</v>
      </c>
      <c r="H1026" s="7" t="s">
        <v>449</v>
      </c>
    </row>
    <row r="1027" spans="1:8" x14ac:dyDescent="0.25">
      <c r="A1027" s="63" t="s">
        <v>1416</v>
      </c>
      <c r="B1027" s="63" t="s">
        <v>1445</v>
      </c>
      <c r="C1027" s="7">
        <v>16148</v>
      </c>
      <c r="D1027" s="7">
        <v>0</v>
      </c>
      <c r="E1027" s="7"/>
      <c r="F1027" s="7"/>
      <c r="G1027" s="7" t="s">
        <v>449</v>
      </c>
      <c r="H1027" s="7" t="s">
        <v>449</v>
      </c>
    </row>
    <row r="1028" spans="1:8" x14ac:dyDescent="0.25">
      <c r="A1028" s="63" t="s">
        <v>1416</v>
      </c>
      <c r="B1028" s="63" t="s">
        <v>1446</v>
      </c>
      <c r="C1028" s="7">
        <v>16120</v>
      </c>
      <c r="D1028" s="390">
        <v>11.9000612</v>
      </c>
      <c r="E1028" s="7"/>
      <c r="F1028" s="7"/>
      <c r="G1028" s="7" t="s">
        <v>449</v>
      </c>
      <c r="H1028" s="7" t="s">
        <v>449</v>
      </c>
    </row>
    <row r="1029" spans="1:8" x14ac:dyDescent="0.25">
      <c r="A1029" s="63" t="s">
        <v>1416</v>
      </c>
      <c r="B1029" s="63" t="s">
        <v>1447</v>
      </c>
      <c r="C1029" s="7">
        <v>16126</v>
      </c>
      <c r="D1029" s="390">
        <v>99.506393000000003</v>
      </c>
      <c r="E1029" s="7"/>
      <c r="F1029" s="7"/>
      <c r="G1029" s="7" t="s">
        <v>448</v>
      </c>
      <c r="H1029" s="7" t="s">
        <v>449</v>
      </c>
    </row>
    <row r="1030" spans="1:8" x14ac:dyDescent="0.25">
      <c r="A1030" s="63" t="s">
        <v>1416</v>
      </c>
      <c r="B1030" s="63" t="s">
        <v>1448</v>
      </c>
      <c r="C1030" s="7">
        <v>16139</v>
      </c>
      <c r="D1030" s="390">
        <v>63.3130393</v>
      </c>
      <c r="E1030" s="7"/>
      <c r="F1030" s="7"/>
      <c r="G1030" s="7" t="s">
        <v>449</v>
      </c>
      <c r="H1030" s="7" t="s">
        <v>449</v>
      </c>
    </row>
    <row r="1031" spans="1:8" x14ac:dyDescent="0.25">
      <c r="A1031" s="63" t="s">
        <v>1416</v>
      </c>
      <c r="B1031" s="63" t="s">
        <v>1449</v>
      </c>
      <c r="C1031" s="7">
        <v>16118</v>
      </c>
      <c r="D1031" s="390">
        <v>1.5531906</v>
      </c>
      <c r="E1031" s="7"/>
      <c r="F1031" s="7"/>
      <c r="G1031" s="7" t="s">
        <v>449</v>
      </c>
      <c r="H1031" s="7" t="s">
        <v>449</v>
      </c>
    </row>
    <row r="1032" spans="1:8" x14ac:dyDescent="0.25">
      <c r="A1032" s="63" t="s">
        <v>1416</v>
      </c>
      <c r="B1032" s="63" t="s">
        <v>1450</v>
      </c>
      <c r="C1032" s="7">
        <v>16119</v>
      </c>
      <c r="D1032" s="7">
        <v>0</v>
      </c>
      <c r="E1032" s="7"/>
      <c r="F1032" s="7"/>
      <c r="G1032" s="7" t="s">
        <v>449</v>
      </c>
      <c r="H1032" s="7" t="s">
        <v>448</v>
      </c>
    </row>
    <row r="1033" spans="1:8" x14ac:dyDescent="0.25">
      <c r="A1033" s="63" t="s">
        <v>1416</v>
      </c>
      <c r="B1033" s="63" t="s">
        <v>1451</v>
      </c>
      <c r="C1033" s="7">
        <v>16143</v>
      </c>
      <c r="D1033" s="390">
        <v>99.873317299999997</v>
      </c>
      <c r="E1033" s="7"/>
      <c r="F1033" s="7"/>
      <c r="G1033" s="7" t="s">
        <v>448</v>
      </c>
      <c r="H1033" s="7" t="s">
        <v>449</v>
      </c>
    </row>
    <row r="1034" spans="1:8" x14ac:dyDescent="0.25">
      <c r="A1034" s="63" t="s">
        <v>1416</v>
      </c>
      <c r="B1034" s="63" t="s">
        <v>1452</v>
      </c>
      <c r="C1034" s="7">
        <v>16117</v>
      </c>
      <c r="D1034" s="7">
        <v>0</v>
      </c>
      <c r="E1034" s="7"/>
      <c r="F1034" s="7"/>
      <c r="G1034" s="7" t="s">
        <v>448</v>
      </c>
      <c r="H1034" s="7" t="s">
        <v>449</v>
      </c>
    </row>
    <row r="1035" spans="1:8" x14ac:dyDescent="0.25">
      <c r="A1035" s="63" t="s">
        <v>1416</v>
      </c>
      <c r="B1035" s="63" t="s">
        <v>1453</v>
      </c>
      <c r="C1035" s="7">
        <v>16135</v>
      </c>
      <c r="D1035" s="7">
        <v>0</v>
      </c>
      <c r="E1035" s="7"/>
      <c r="F1035" s="7"/>
      <c r="G1035" s="7" t="s">
        <v>449</v>
      </c>
      <c r="H1035" s="7" t="s">
        <v>448</v>
      </c>
    </row>
    <row r="1036" spans="1:8" x14ac:dyDescent="0.25">
      <c r="A1036" s="63" t="s">
        <v>1416</v>
      </c>
      <c r="B1036" s="63" t="s">
        <v>1454</v>
      </c>
      <c r="C1036" s="7">
        <v>16620</v>
      </c>
      <c r="D1036" s="390">
        <v>1.27321E-2</v>
      </c>
      <c r="E1036" s="7"/>
      <c r="F1036" s="7"/>
      <c r="G1036" s="7" t="s">
        <v>449</v>
      </c>
      <c r="H1036" s="7" t="s">
        <v>449</v>
      </c>
    </row>
    <row r="1037" spans="1:8" x14ac:dyDescent="0.25">
      <c r="A1037" s="63" t="s">
        <v>1416</v>
      </c>
      <c r="B1037" s="63" t="s">
        <v>1455</v>
      </c>
      <c r="C1037" s="7">
        <v>16133</v>
      </c>
      <c r="D1037" s="390">
        <v>38.121557899999999</v>
      </c>
      <c r="E1037" s="7"/>
      <c r="F1037" s="7"/>
      <c r="G1037" s="7" t="s">
        <v>449</v>
      </c>
      <c r="H1037" s="7" t="s">
        <v>448</v>
      </c>
    </row>
    <row r="1038" spans="1:8" x14ac:dyDescent="0.25">
      <c r="A1038" s="63" t="s">
        <v>1416</v>
      </c>
      <c r="B1038" s="63" t="s">
        <v>1456</v>
      </c>
      <c r="C1038" s="7">
        <v>16115</v>
      </c>
      <c r="D1038" s="390">
        <v>95.2516368</v>
      </c>
      <c r="E1038" s="7"/>
      <c r="F1038" s="7"/>
      <c r="G1038" s="7" t="s">
        <v>448</v>
      </c>
      <c r="H1038" s="7" t="s">
        <v>449</v>
      </c>
    </row>
    <row r="1039" spans="1:8" x14ac:dyDescent="0.25">
      <c r="A1039" s="63" t="s">
        <v>1457</v>
      </c>
      <c r="B1039" s="63" t="s">
        <v>1458</v>
      </c>
      <c r="C1039" s="7">
        <v>14289</v>
      </c>
      <c r="D1039" s="390">
        <v>4.8298337</v>
      </c>
      <c r="E1039" s="7"/>
      <c r="F1039" s="7"/>
      <c r="G1039" s="7" t="s">
        <v>449</v>
      </c>
      <c r="H1039" s="7" t="s">
        <v>449</v>
      </c>
    </row>
    <row r="1040" spans="1:8" x14ac:dyDescent="0.25">
      <c r="A1040" s="63" t="s">
        <v>1457</v>
      </c>
      <c r="B1040" s="63" t="s">
        <v>1459</v>
      </c>
      <c r="C1040" s="7">
        <v>14293</v>
      </c>
      <c r="D1040" s="7">
        <v>0</v>
      </c>
      <c r="E1040" s="7"/>
      <c r="F1040" s="7"/>
      <c r="G1040" s="7" t="s">
        <v>449</v>
      </c>
      <c r="H1040" s="7" t="s">
        <v>449</v>
      </c>
    </row>
    <row r="1041" spans="1:8" x14ac:dyDescent="0.25">
      <c r="A1041" s="63" t="s">
        <v>1457</v>
      </c>
      <c r="B1041" s="63" t="s">
        <v>1460</v>
      </c>
      <c r="C1041" s="7">
        <v>14291</v>
      </c>
      <c r="D1041" s="7">
        <v>0</v>
      </c>
      <c r="E1041" s="7"/>
      <c r="F1041" s="7"/>
      <c r="G1041" s="7" t="s">
        <v>449</v>
      </c>
      <c r="H1041" s="7" t="s">
        <v>449</v>
      </c>
    </row>
    <row r="1042" spans="1:8" x14ac:dyDescent="0.25">
      <c r="A1042" s="63" t="s">
        <v>1457</v>
      </c>
      <c r="B1042" s="63" t="s">
        <v>1461</v>
      </c>
      <c r="C1042" s="7">
        <v>14318</v>
      </c>
      <c r="D1042" s="390">
        <v>20.3496372</v>
      </c>
      <c r="E1042" s="7"/>
      <c r="F1042" s="7"/>
      <c r="G1042" s="7" t="s">
        <v>449</v>
      </c>
      <c r="H1042" s="7" t="s">
        <v>448</v>
      </c>
    </row>
    <row r="1043" spans="1:8" x14ac:dyDescent="0.25">
      <c r="A1043" s="63" t="s">
        <v>1457</v>
      </c>
      <c r="B1043" s="63" t="s">
        <v>1462</v>
      </c>
      <c r="C1043" s="7">
        <v>14292</v>
      </c>
      <c r="D1043" s="7">
        <v>0</v>
      </c>
      <c r="E1043" s="7"/>
      <c r="F1043" s="7"/>
      <c r="G1043" s="7" t="s">
        <v>448</v>
      </c>
      <c r="H1043" s="7" t="s">
        <v>449</v>
      </c>
    </row>
    <row r="1044" spans="1:8" x14ac:dyDescent="0.25">
      <c r="A1044" s="63" t="s">
        <v>1457</v>
      </c>
      <c r="B1044" s="63" t="s">
        <v>1463</v>
      </c>
      <c r="C1044" s="7">
        <v>14308</v>
      </c>
      <c r="D1044" s="7">
        <v>0</v>
      </c>
      <c r="E1044" s="7"/>
      <c r="F1044" s="7"/>
      <c r="G1044" s="7" t="s">
        <v>449</v>
      </c>
      <c r="H1044" s="7" t="s">
        <v>449</v>
      </c>
    </row>
    <row r="1045" spans="1:8" x14ac:dyDescent="0.25">
      <c r="A1045" s="63" t="s">
        <v>1457</v>
      </c>
      <c r="B1045" s="63" t="s">
        <v>1464</v>
      </c>
      <c r="C1045" s="7">
        <v>14295</v>
      </c>
      <c r="D1045" s="390">
        <v>30.727231100000001</v>
      </c>
      <c r="E1045" s="7"/>
      <c r="F1045" s="7"/>
      <c r="G1045" s="7" t="s">
        <v>449</v>
      </c>
      <c r="H1045" s="7" t="s">
        <v>449</v>
      </c>
    </row>
    <row r="1046" spans="1:8" x14ac:dyDescent="0.25">
      <c r="A1046" s="63" t="s">
        <v>1457</v>
      </c>
      <c r="B1046" s="63" t="s">
        <v>1465</v>
      </c>
      <c r="C1046" s="7">
        <v>14294</v>
      </c>
      <c r="D1046" s="390">
        <v>0.11036</v>
      </c>
      <c r="E1046" s="7"/>
      <c r="F1046" s="7"/>
      <c r="G1046" s="7" t="s">
        <v>449</v>
      </c>
      <c r="H1046" s="7" t="s">
        <v>449</v>
      </c>
    </row>
    <row r="1047" spans="1:8" x14ac:dyDescent="0.25">
      <c r="A1047" s="63" t="s">
        <v>1457</v>
      </c>
      <c r="B1047" s="63" t="s">
        <v>1466</v>
      </c>
      <c r="C1047" s="7">
        <v>14315</v>
      </c>
      <c r="D1047" s="7">
        <v>0</v>
      </c>
      <c r="E1047" s="7"/>
      <c r="F1047" s="7"/>
      <c r="G1047" s="7" t="s">
        <v>448</v>
      </c>
      <c r="H1047" s="7" t="s">
        <v>449</v>
      </c>
    </row>
    <row r="1048" spans="1:8" x14ac:dyDescent="0.25">
      <c r="A1048" s="63" t="s">
        <v>1457</v>
      </c>
      <c r="B1048" s="63" t="s">
        <v>1467</v>
      </c>
      <c r="C1048" s="7">
        <v>14301</v>
      </c>
      <c r="D1048" s="390">
        <v>71.854431000000005</v>
      </c>
      <c r="E1048" s="7"/>
      <c r="F1048" s="7"/>
      <c r="G1048" s="7" t="s">
        <v>448</v>
      </c>
      <c r="H1048" s="7" t="s">
        <v>449</v>
      </c>
    </row>
    <row r="1049" spans="1:8" x14ac:dyDescent="0.25">
      <c r="A1049" s="63" t="s">
        <v>1457</v>
      </c>
      <c r="B1049" s="63" t="s">
        <v>1468</v>
      </c>
      <c r="C1049" s="7">
        <v>14274</v>
      </c>
      <c r="D1049" s="7">
        <v>0</v>
      </c>
      <c r="E1049" s="7"/>
      <c r="F1049" s="7"/>
      <c r="G1049" s="7" t="s">
        <v>448</v>
      </c>
      <c r="H1049" s="7" t="s">
        <v>449</v>
      </c>
    </row>
    <row r="1050" spans="1:8" x14ac:dyDescent="0.25">
      <c r="A1050" s="63" t="s">
        <v>1457</v>
      </c>
      <c r="B1050" s="63" t="s">
        <v>1469</v>
      </c>
      <c r="C1050" s="7">
        <v>14303</v>
      </c>
      <c r="D1050" s="7">
        <v>0</v>
      </c>
      <c r="E1050" s="7"/>
      <c r="F1050" s="7"/>
      <c r="G1050" s="7" t="s">
        <v>448</v>
      </c>
      <c r="H1050" s="7" t="s">
        <v>449</v>
      </c>
    </row>
    <row r="1051" spans="1:8" x14ac:dyDescent="0.25">
      <c r="A1051" s="63" t="s">
        <v>1457</v>
      </c>
      <c r="B1051" s="63" t="s">
        <v>1470</v>
      </c>
      <c r="C1051" s="7">
        <v>14282</v>
      </c>
      <c r="D1051" s="7">
        <v>0</v>
      </c>
      <c r="E1051" s="7"/>
      <c r="F1051" s="7"/>
      <c r="G1051" s="7" t="s">
        <v>449</v>
      </c>
      <c r="H1051" s="7" t="s">
        <v>449</v>
      </c>
    </row>
    <row r="1052" spans="1:8" x14ac:dyDescent="0.25">
      <c r="A1052" s="63" t="s">
        <v>1457</v>
      </c>
      <c r="B1052" s="63" t="s">
        <v>1471</v>
      </c>
      <c r="C1052" s="7">
        <v>14273</v>
      </c>
      <c r="D1052" s="390">
        <v>37.859642700000002</v>
      </c>
      <c r="E1052" s="7"/>
      <c r="F1052" s="7"/>
      <c r="G1052" s="7" t="s">
        <v>448</v>
      </c>
      <c r="H1052" s="7" t="s">
        <v>449</v>
      </c>
    </row>
    <row r="1053" spans="1:8" x14ac:dyDescent="0.25">
      <c r="A1053" s="63" t="s">
        <v>1457</v>
      </c>
      <c r="B1053" s="63" t="s">
        <v>1472</v>
      </c>
      <c r="C1053" s="7">
        <v>14277</v>
      </c>
      <c r="D1053" s="390">
        <v>48.130872400000001</v>
      </c>
      <c r="E1053" s="7"/>
      <c r="F1053" s="7"/>
      <c r="G1053" s="7" t="s">
        <v>449</v>
      </c>
      <c r="H1053" s="7" t="s">
        <v>449</v>
      </c>
    </row>
    <row r="1054" spans="1:8" x14ac:dyDescent="0.25">
      <c r="A1054" s="63" t="s">
        <v>1457</v>
      </c>
      <c r="B1054" s="63" t="s">
        <v>1473</v>
      </c>
      <c r="C1054" s="7">
        <v>14311</v>
      </c>
      <c r="D1054" s="7">
        <v>0</v>
      </c>
      <c r="E1054" s="7"/>
      <c r="F1054" s="7"/>
      <c r="G1054" s="7" t="s">
        <v>449</v>
      </c>
      <c r="H1054" s="7" t="s">
        <v>449</v>
      </c>
    </row>
    <row r="1055" spans="1:8" x14ac:dyDescent="0.25">
      <c r="A1055" s="63" t="s">
        <v>1457</v>
      </c>
      <c r="B1055" s="63" t="s">
        <v>1474</v>
      </c>
      <c r="C1055" s="7">
        <v>14285</v>
      </c>
      <c r="D1055" s="390">
        <v>56.492028099999999</v>
      </c>
      <c r="E1055" s="7"/>
      <c r="F1055" s="7"/>
      <c r="G1055" s="7" t="s">
        <v>448</v>
      </c>
      <c r="H1055" s="7" t="s">
        <v>449</v>
      </c>
    </row>
    <row r="1056" spans="1:8" x14ac:dyDescent="0.25">
      <c r="A1056" s="63" t="s">
        <v>1457</v>
      </c>
      <c r="B1056" s="63" t="s">
        <v>1475</v>
      </c>
      <c r="C1056" s="7">
        <v>14296</v>
      </c>
      <c r="D1056" s="7">
        <v>0</v>
      </c>
      <c r="E1056" s="7"/>
      <c r="F1056" s="7"/>
      <c r="G1056" s="7" t="s">
        <v>448</v>
      </c>
      <c r="H1056" s="7" t="s">
        <v>449</v>
      </c>
    </row>
    <row r="1057" spans="1:8" x14ac:dyDescent="0.25">
      <c r="A1057" s="63" t="s">
        <v>1457</v>
      </c>
      <c r="B1057" s="63" t="s">
        <v>1476</v>
      </c>
      <c r="C1057" s="7">
        <v>14279</v>
      </c>
      <c r="D1057" s="390">
        <v>97.062542300000004</v>
      </c>
      <c r="E1057" s="7"/>
      <c r="F1057" s="7"/>
      <c r="G1057" s="7" t="s">
        <v>449</v>
      </c>
      <c r="H1057" s="7" t="s">
        <v>448</v>
      </c>
    </row>
    <row r="1058" spans="1:8" x14ac:dyDescent="0.25">
      <c r="A1058" s="63" t="s">
        <v>1457</v>
      </c>
      <c r="B1058" s="63" t="s">
        <v>1477</v>
      </c>
      <c r="C1058" s="7">
        <v>14305</v>
      </c>
      <c r="D1058" s="7">
        <v>0</v>
      </c>
      <c r="E1058" s="7"/>
      <c r="F1058" s="7"/>
      <c r="G1058" s="7" t="s">
        <v>448</v>
      </c>
      <c r="H1058" s="7" t="s">
        <v>449</v>
      </c>
    </row>
    <row r="1059" spans="1:8" x14ac:dyDescent="0.25">
      <c r="A1059" s="63" t="s">
        <v>1457</v>
      </c>
      <c r="B1059" s="63" t="s">
        <v>1478</v>
      </c>
      <c r="C1059" s="7">
        <v>14306</v>
      </c>
      <c r="D1059" s="390">
        <v>95.718771799999999</v>
      </c>
      <c r="E1059" s="7"/>
      <c r="F1059" s="7"/>
      <c r="G1059" s="7" t="s">
        <v>449</v>
      </c>
      <c r="H1059" s="7" t="s">
        <v>449</v>
      </c>
    </row>
    <row r="1060" spans="1:8" x14ac:dyDescent="0.25">
      <c r="A1060" s="63" t="s">
        <v>1457</v>
      </c>
      <c r="B1060" s="63" t="s">
        <v>1479</v>
      </c>
      <c r="C1060" s="7">
        <v>14316</v>
      </c>
      <c r="D1060" s="390">
        <v>58.484451499999999</v>
      </c>
      <c r="E1060" s="7"/>
      <c r="F1060" s="7"/>
      <c r="G1060" s="7" t="s">
        <v>449</v>
      </c>
      <c r="H1060" s="7" t="s">
        <v>449</v>
      </c>
    </row>
    <row r="1061" spans="1:8" x14ac:dyDescent="0.25">
      <c r="A1061" s="63" t="s">
        <v>1457</v>
      </c>
      <c r="B1061" s="63" t="s">
        <v>1480</v>
      </c>
      <c r="C1061" s="7">
        <v>14271</v>
      </c>
      <c r="D1061" s="390">
        <v>24.6183762</v>
      </c>
      <c r="E1061" s="7"/>
      <c r="F1061" s="7"/>
      <c r="G1061" s="7" t="s">
        <v>448</v>
      </c>
      <c r="H1061" s="7" t="s">
        <v>449</v>
      </c>
    </row>
    <row r="1062" spans="1:8" x14ac:dyDescent="0.25">
      <c r="A1062" s="63" t="s">
        <v>1457</v>
      </c>
      <c r="B1062" s="63" t="s">
        <v>1481</v>
      </c>
      <c r="C1062" s="7">
        <v>14314</v>
      </c>
      <c r="D1062" s="390">
        <v>8.0516541000000004</v>
      </c>
      <c r="E1062" s="7"/>
      <c r="F1062" s="7"/>
      <c r="G1062" s="7" t="s">
        <v>449</v>
      </c>
      <c r="H1062" s="7" t="s">
        <v>449</v>
      </c>
    </row>
    <row r="1063" spans="1:8" x14ac:dyDescent="0.25">
      <c r="A1063" s="63" t="s">
        <v>1457</v>
      </c>
      <c r="B1063" s="400" t="s">
        <v>1482</v>
      </c>
      <c r="C1063" s="7">
        <v>14307</v>
      </c>
      <c r="D1063" s="7">
        <v>0</v>
      </c>
      <c r="E1063" s="7"/>
      <c r="F1063" s="7" t="s">
        <v>455</v>
      </c>
      <c r="G1063" s="7" t="s">
        <v>449</v>
      </c>
      <c r="H1063" s="7" t="s">
        <v>449</v>
      </c>
    </row>
    <row r="1064" spans="1:8" x14ac:dyDescent="0.25">
      <c r="A1064" s="63" t="s">
        <v>1457</v>
      </c>
      <c r="B1064" s="63" t="s">
        <v>1483</v>
      </c>
      <c r="C1064" s="7">
        <v>14313</v>
      </c>
      <c r="D1064" s="7">
        <v>0</v>
      </c>
      <c r="E1064" s="7"/>
      <c r="F1064" s="7"/>
      <c r="G1064" s="7" t="s">
        <v>448</v>
      </c>
      <c r="H1064" s="7" t="s">
        <v>449</v>
      </c>
    </row>
    <row r="1065" spans="1:8" x14ac:dyDescent="0.25">
      <c r="A1065" s="63" t="s">
        <v>1457</v>
      </c>
      <c r="B1065" s="63" t="s">
        <v>1484</v>
      </c>
      <c r="C1065" s="7">
        <v>14320</v>
      </c>
      <c r="D1065" s="390">
        <v>2.0378191000000001</v>
      </c>
      <c r="E1065" s="7"/>
      <c r="F1065" s="7"/>
      <c r="G1065" s="7" t="s">
        <v>449</v>
      </c>
      <c r="H1065" s="7" t="s">
        <v>449</v>
      </c>
    </row>
    <row r="1066" spans="1:8" x14ac:dyDescent="0.25">
      <c r="A1066" s="63" t="s">
        <v>1457</v>
      </c>
      <c r="B1066" s="63" t="s">
        <v>1485</v>
      </c>
      <c r="C1066" s="7">
        <v>14309</v>
      </c>
      <c r="D1066" s="390">
        <v>86.628888099999998</v>
      </c>
      <c r="E1066" s="7"/>
      <c r="F1066" s="7"/>
      <c r="G1066" s="7" t="s">
        <v>448</v>
      </c>
      <c r="H1066" s="7" t="s">
        <v>449</v>
      </c>
    </row>
    <row r="1067" spans="1:8" x14ac:dyDescent="0.25">
      <c r="A1067" s="63" t="s">
        <v>1457</v>
      </c>
      <c r="B1067" s="63" t="s">
        <v>1486</v>
      </c>
      <c r="C1067" s="7">
        <v>14288</v>
      </c>
      <c r="D1067" s="390">
        <v>82.182216600000004</v>
      </c>
      <c r="E1067" s="7"/>
      <c r="F1067" s="7"/>
      <c r="G1067" s="7" t="s">
        <v>448</v>
      </c>
      <c r="H1067" s="7" t="s">
        <v>449</v>
      </c>
    </row>
    <row r="1068" spans="1:8" x14ac:dyDescent="0.25">
      <c r="A1068" s="63" t="s">
        <v>1457</v>
      </c>
      <c r="B1068" s="63" t="s">
        <v>1487</v>
      </c>
      <c r="C1068" s="7">
        <v>14283</v>
      </c>
      <c r="D1068" s="7">
        <v>0</v>
      </c>
      <c r="E1068" s="7"/>
      <c r="F1068" s="7"/>
      <c r="G1068" s="7" t="s">
        <v>448</v>
      </c>
      <c r="H1068" s="7" t="s">
        <v>449</v>
      </c>
    </row>
    <row r="1069" spans="1:8" x14ac:dyDescent="0.25">
      <c r="A1069" s="63" t="s">
        <v>1457</v>
      </c>
      <c r="B1069" s="63" t="s">
        <v>1488</v>
      </c>
      <c r="C1069" s="7">
        <v>14276</v>
      </c>
      <c r="D1069" s="390">
        <v>96.824310499999996</v>
      </c>
      <c r="E1069" s="7"/>
      <c r="F1069" s="7"/>
      <c r="G1069" s="7" t="s">
        <v>448</v>
      </c>
      <c r="H1069" s="7" t="s">
        <v>449</v>
      </c>
    </row>
    <row r="1070" spans="1:8" x14ac:dyDescent="0.25">
      <c r="A1070" s="63" t="s">
        <v>1457</v>
      </c>
      <c r="B1070" s="63" t="s">
        <v>1489</v>
      </c>
      <c r="C1070" s="7">
        <v>14321</v>
      </c>
      <c r="D1070" s="390">
        <v>2.7636999999999998E-2</v>
      </c>
      <c r="E1070" s="7"/>
      <c r="F1070" s="7"/>
      <c r="G1070" s="7" t="s">
        <v>449</v>
      </c>
      <c r="H1070" s="7" t="s">
        <v>448</v>
      </c>
    </row>
    <row r="1071" spans="1:8" x14ac:dyDescent="0.25">
      <c r="A1071" s="63" t="s">
        <v>1457</v>
      </c>
      <c r="B1071" s="63" t="s">
        <v>1490</v>
      </c>
      <c r="C1071" s="7">
        <v>14317</v>
      </c>
      <c r="D1071" s="7">
        <v>0</v>
      </c>
      <c r="E1071" s="7"/>
      <c r="F1071" s="7"/>
      <c r="G1071" s="7" t="s">
        <v>449</v>
      </c>
      <c r="H1071" s="7" t="s">
        <v>448</v>
      </c>
    </row>
    <row r="1072" spans="1:8" x14ac:dyDescent="0.25">
      <c r="A1072" s="63" t="s">
        <v>1457</v>
      </c>
      <c r="B1072" s="63" t="s">
        <v>1491</v>
      </c>
      <c r="C1072" s="7">
        <v>14290</v>
      </c>
      <c r="D1072" s="7">
        <v>0</v>
      </c>
      <c r="E1072" s="7"/>
      <c r="F1072" s="7"/>
      <c r="G1072" s="7" t="s">
        <v>449</v>
      </c>
      <c r="H1072" s="7" t="s">
        <v>449</v>
      </c>
    </row>
    <row r="1073" spans="1:8" x14ac:dyDescent="0.25">
      <c r="A1073" s="63" t="s">
        <v>1457</v>
      </c>
      <c r="B1073" s="399" t="s">
        <v>1492</v>
      </c>
      <c r="C1073" s="7">
        <v>45292</v>
      </c>
      <c r="D1073" s="7">
        <v>0</v>
      </c>
      <c r="E1073" s="7" t="s">
        <v>455</v>
      </c>
      <c r="F1073" s="7"/>
      <c r="G1073" s="7" t="s">
        <v>448</v>
      </c>
      <c r="H1073" s="7" t="s">
        <v>449</v>
      </c>
    </row>
    <row r="1074" spans="1:8" x14ac:dyDescent="0.25">
      <c r="A1074" s="63" t="s">
        <v>1457</v>
      </c>
      <c r="B1074" s="63" t="s">
        <v>1493</v>
      </c>
      <c r="C1074" s="7">
        <v>14287</v>
      </c>
      <c r="D1074" s="390">
        <v>86.289904800000002</v>
      </c>
      <c r="E1074" s="7"/>
      <c r="F1074" s="7"/>
      <c r="G1074" s="7" t="s">
        <v>448</v>
      </c>
      <c r="H1074" s="7" t="s">
        <v>449</v>
      </c>
    </row>
    <row r="1075" spans="1:8" x14ac:dyDescent="0.25">
      <c r="A1075" s="63" t="s">
        <v>1457</v>
      </c>
      <c r="B1075" s="63" t="s">
        <v>1494</v>
      </c>
      <c r="C1075" s="7">
        <v>14300</v>
      </c>
      <c r="D1075" s="390">
        <v>4.1813776999999996</v>
      </c>
      <c r="E1075" s="7"/>
      <c r="F1075" s="7"/>
      <c r="G1075" s="7" t="s">
        <v>448</v>
      </c>
      <c r="H1075" s="7" t="s">
        <v>449</v>
      </c>
    </row>
    <row r="1076" spans="1:8" x14ac:dyDescent="0.25">
      <c r="A1076" s="63" t="s">
        <v>1457</v>
      </c>
      <c r="B1076" s="63" t="s">
        <v>1495</v>
      </c>
      <c r="C1076" s="7">
        <v>14278</v>
      </c>
      <c r="D1076" s="390">
        <v>98.484100699999999</v>
      </c>
      <c r="E1076" s="7"/>
      <c r="F1076" s="7"/>
      <c r="G1076" s="7" t="s">
        <v>448</v>
      </c>
      <c r="H1076" s="7" t="s">
        <v>449</v>
      </c>
    </row>
    <row r="1077" spans="1:8" x14ac:dyDescent="0.25">
      <c r="A1077" s="63" t="s">
        <v>1457</v>
      </c>
      <c r="B1077" s="63" t="s">
        <v>1496</v>
      </c>
      <c r="C1077" s="7">
        <v>14275</v>
      </c>
      <c r="D1077" s="7">
        <v>0</v>
      </c>
      <c r="E1077" s="7"/>
      <c r="F1077" s="7"/>
      <c r="G1077" s="7" t="s">
        <v>448</v>
      </c>
      <c r="H1077" s="7" t="s">
        <v>449</v>
      </c>
    </row>
    <row r="1078" spans="1:8" x14ac:dyDescent="0.25">
      <c r="A1078" s="63" t="s">
        <v>1457</v>
      </c>
      <c r="B1078" s="63" t="s">
        <v>1497</v>
      </c>
      <c r="C1078" s="7">
        <v>14297</v>
      </c>
      <c r="D1078" s="390">
        <v>39.561092899999998</v>
      </c>
      <c r="E1078" s="7"/>
      <c r="F1078" s="7"/>
      <c r="G1078" s="7" t="s">
        <v>449</v>
      </c>
      <c r="H1078" s="7" t="s">
        <v>449</v>
      </c>
    </row>
    <row r="1079" spans="1:8" x14ac:dyDescent="0.25">
      <c r="A1079" s="63" t="s">
        <v>1457</v>
      </c>
      <c r="B1079" s="63" t="s">
        <v>1498</v>
      </c>
      <c r="C1079" s="7">
        <v>14319</v>
      </c>
      <c r="D1079" s="7">
        <v>0</v>
      </c>
      <c r="E1079" s="7"/>
      <c r="F1079" s="7"/>
      <c r="G1079" s="7" t="s">
        <v>449</v>
      </c>
      <c r="H1079" s="7" t="s">
        <v>449</v>
      </c>
    </row>
    <row r="1080" spans="1:8" x14ac:dyDescent="0.25">
      <c r="A1080" s="63" t="s">
        <v>1457</v>
      </c>
      <c r="B1080" s="63" t="s">
        <v>1499</v>
      </c>
      <c r="C1080" s="7">
        <v>14284</v>
      </c>
      <c r="D1080" s="7">
        <v>0</v>
      </c>
      <c r="E1080" s="7"/>
      <c r="F1080" s="7"/>
      <c r="G1080" s="7" t="s">
        <v>449</v>
      </c>
      <c r="H1080" s="7" t="s">
        <v>449</v>
      </c>
    </row>
    <row r="1081" spans="1:8" x14ac:dyDescent="0.25">
      <c r="A1081" s="63" t="s">
        <v>1457</v>
      </c>
      <c r="B1081" s="63" t="s">
        <v>1500</v>
      </c>
      <c r="C1081" s="7">
        <v>14280</v>
      </c>
      <c r="D1081" s="390">
        <v>12.030782800000001</v>
      </c>
      <c r="E1081" s="7"/>
      <c r="F1081" s="7"/>
      <c r="G1081" s="7" t="s">
        <v>448</v>
      </c>
      <c r="H1081" s="7" t="s">
        <v>449</v>
      </c>
    </row>
    <row r="1082" spans="1:8" x14ac:dyDescent="0.25">
      <c r="A1082" s="63" t="s">
        <v>1457</v>
      </c>
      <c r="B1082" s="63" t="s">
        <v>1501</v>
      </c>
      <c r="C1082" s="7">
        <v>14272</v>
      </c>
      <c r="D1082" s="390">
        <v>25.509113500000002</v>
      </c>
      <c r="E1082" s="7"/>
      <c r="F1082" s="7"/>
      <c r="G1082" s="7" t="s">
        <v>448</v>
      </c>
      <c r="H1082" s="7" t="s">
        <v>449</v>
      </c>
    </row>
    <row r="1083" spans="1:8" x14ac:dyDescent="0.25">
      <c r="A1083" s="63" t="s">
        <v>1457</v>
      </c>
      <c r="B1083" s="400" t="s">
        <v>1502</v>
      </c>
      <c r="C1083" s="7">
        <v>14312</v>
      </c>
      <c r="D1083" s="390">
        <v>99.5256227</v>
      </c>
      <c r="E1083" s="7"/>
      <c r="F1083" s="7" t="s">
        <v>455</v>
      </c>
      <c r="G1083" s="7" t="s">
        <v>448</v>
      </c>
      <c r="H1083" s="7" t="s">
        <v>449</v>
      </c>
    </row>
    <row r="1084" spans="1:8" x14ac:dyDescent="0.25">
      <c r="A1084" s="63" t="s">
        <v>1457</v>
      </c>
      <c r="B1084" s="63" t="s">
        <v>1503</v>
      </c>
      <c r="C1084" s="7">
        <v>14281</v>
      </c>
      <c r="D1084" s="390">
        <v>81.496155799999997</v>
      </c>
      <c r="E1084" s="7"/>
      <c r="F1084" s="7"/>
      <c r="G1084" s="7" t="s">
        <v>449</v>
      </c>
      <c r="H1084" s="7" t="s">
        <v>449</v>
      </c>
    </row>
    <row r="1085" spans="1:8" x14ac:dyDescent="0.25">
      <c r="A1085" s="63" t="s">
        <v>1457</v>
      </c>
      <c r="B1085" s="63" t="s">
        <v>1504</v>
      </c>
      <c r="C1085" s="7">
        <v>14304</v>
      </c>
      <c r="D1085" s="390">
        <v>97.515992499999996</v>
      </c>
      <c r="E1085" s="7"/>
      <c r="F1085" s="7"/>
      <c r="G1085" s="7" t="s">
        <v>448</v>
      </c>
      <c r="H1085" s="7" t="s">
        <v>449</v>
      </c>
    </row>
    <row r="1086" spans="1:8" x14ac:dyDescent="0.25">
      <c r="A1086" s="63" t="s">
        <v>1457</v>
      </c>
      <c r="B1086" s="63" t="s">
        <v>1505</v>
      </c>
      <c r="C1086" s="7">
        <v>14286</v>
      </c>
      <c r="D1086" s="7">
        <v>0</v>
      </c>
      <c r="E1086" s="7"/>
      <c r="F1086" s="7"/>
      <c r="G1086" s="7" t="s">
        <v>448</v>
      </c>
      <c r="H1086" s="7" t="s">
        <v>449</v>
      </c>
    </row>
    <row r="1087" spans="1:8" x14ac:dyDescent="0.25">
      <c r="A1087" s="63" t="s">
        <v>1457</v>
      </c>
      <c r="B1087" s="63" t="s">
        <v>1506</v>
      </c>
      <c r="C1087" s="7">
        <v>14270</v>
      </c>
      <c r="D1087" s="390">
        <v>7.4038336999999999</v>
      </c>
      <c r="E1087" s="7"/>
      <c r="F1087" s="7"/>
      <c r="G1087" s="7" t="s">
        <v>448</v>
      </c>
      <c r="H1087" s="7" t="s">
        <v>449</v>
      </c>
    </row>
    <row r="1088" spans="1:8" x14ac:dyDescent="0.25">
      <c r="A1088" s="63" t="s">
        <v>1457</v>
      </c>
      <c r="B1088" s="400" t="s">
        <v>1507</v>
      </c>
      <c r="C1088" s="7">
        <v>47196</v>
      </c>
      <c r="D1088" s="390">
        <v>99.999999900000006</v>
      </c>
      <c r="E1088" s="7"/>
      <c r="F1088" s="7" t="s">
        <v>455</v>
      </c>
      <c r="G1088" s="7" t="s">
        <v>448</v>
      </c>
      <c r="H1088" s="7" t="s">
        <v>449</v>
      </c>
    </row>
    <row r="1089" spans="1:8" x14ac:dyDescent="0.25">
      <c r="A1089" s="63" t="s">
        <v>1457</v>
      </c>
      <c r="B1089" s="63" t="s">
        <v>1508</v>
      </c>
      <c r="C1089" s="7">
        <v>14299</v>
      </c>
      <c r="D1089" s="390">
        <v>0.33336759999999999</v>
      </c>
      <c r="E1089" s="7"/>
      <c r="F1089" s="7"/>
      <c r="G1089" s="7" t="s">
        <v>448</v>
      </c>
      <c r="H1089" s="7" t="s">
        <v>449</v>
      </c>
    </row>
    <row r="1090" spans="1:8" x14ac:dyDescent="0.25">
      <c r="A1090" s="63" t="s">
        <v>1457</v>
      </c>
      <c r="B1090" s="63" t="s">
        <v>1509</v>
      </c>
      <c r="C1090" s="7">
        <v>14269</v>
      </c>
      <c r="D1090" s="7">
        <v>0</v>
      </c>
      <c r="E1090" s="7"/>
      <c r="F1090" s="7"/>
      <c r="G1090" s="7" t="s">
        <v>449</v>
      </c>
      <c r="H1090" s="7" t="s">
        <v>449</v>
      </c>
    </row>
    <row r="1091" spans="1:8" x14ac:dyDescent="0.25">
      <c r="A1091" s="63" t="s">
        <v>1457</v>
      </c>
      <c r="B1091" s="63" t="s">
        <v>1510</v>
      </c>
      <c r="C1091" s="7">
        <v>14310</v>
      </c>
      <c r="D1091" s="390">
        <v>99.705112900000003</v>
      </c>
      <c r="E1091" s="7"/>
      <c r="F1091" s="7"/>
      <c r="G1091" s="7" t="s">
        <v>448</v>
      </c>
      <c r="H1091" s="7" t="s">
        <v>449</v>
      </c>
    </row>
    <row r="1092" spans="1:8" x14ac:dyDescent="0.25">
      <c r="A1092" s="63" t="s">
        <v>1457</v>
      </c>
      <c r="B1092" s="63" t="s">
        <v>1511</v>
      </c>
      <c r="C1092" s="7">
        <v>14298</v>
      </c>
      <c r="D1092" s="7">
        <v>0</v>
      </c>
      <c r="E1092" s="7"/>
      <c r="F1092" s="7"/>
      <c r="G1092" s="7" t="s">
        <v>448</v>
      </c>
      <c r="H1092" s="7" t="s">
        <v>449</v>
      </c>
    </row>
    <row r="1093" spans="1:8" x14ac:dyDescent="0.25">
      <c r="A1093" s="63" t="s">
        <v>1457</v>
      </c>
      <c r="B1093" s="63" t="s">
        <v>1512</v>
      </c>
      <c r="C1093" s="7">
        <v>14302</v>
      </c>
      <c r="D1093" s="390">
        <v>97.394787399999998</v>
      </c>
      <c r="E1093" s="7"/>
      <c r="F1093" s="7"/>
      <c r="G1093" s="7" t="s">
        <v>448</v>
      </c>
      <c r="H1093" s="7" t="s">
        <v>449</v>
      </c>
    </row>
  </sheetData>
  <autoFilter ref="A1:H2163">
    <sortState ref="A2:H1094">
      <sortCondition ref="E1:E2163"/>
    </sortState>
  </autoFilter>
  <sortState ref="A2:H1093">
    <sortCondition ref="A2:A1093"/>
    <sortCondition ref="B2:B1093"/>
  </sortState>
  <conditionalFormatting sqref="D2:D1062">
    <cfRule type="cellIs" dxfId="30" priority="5" operator="between">
      <formula>2</formula>
      <formula>98</formula>
    </cfRule>
    <cfRule type="cellIs" dxfId="29" priority="6" operator="between">
      <formula>2</formula>
      <formula>98</formula>
    </cfRule>
    <cfRule type="cellIs" dxfId="28" priority="7" operator="lessThan">
      <formula>2</formula>
    </cfRule>
    <cfRule type="cellIs" dxfId="27" priority="8" operator="greaterThan">
      <formula>98</formula>
    </cfRule>
  </conditionalFormatting>
  <conditionalFormatting sqref="D1063:D1093">
    <cfRule type="cellIs" dxfId="26" priority="1" operator="between">
      <formula>2</formula>
      <formula>98</formula>
    </cfRule>
    <cfRule type="cellIs" dxfId="25" priority="2" operator="between">
      <formula>2</formula>
      <formula>98</formula>
    </cfRule>
    <cfRule type="cellIs" dxfId="24" priority="3" operator="lessThan">
      <formula>2</formula>
    </cfRule>
    <cfRule type="cellIs" dxfId="23" priority="4" operator="greaterThan">
      <formula>98</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pane ySplit="1" topLeftCell="A2" activePane="bottomLeft" state="frozen"/>
      <selection pane="bottomLeft" activeCell="D29" sqref="D29"/>
    </sheetView>
  </sheetViews>
  <sheetFormatPr defaultRowHeight="15" x14ac:dyDescent="0.25"/>
  <cols>
    <col min="1" max="1" width="19.7109375" customWidth="1"/>
    <col min="2" max="2" width="44.42578125" bestFit="1" customWidth="1"/>
    <col min="4" max="4" width="13.42578125" customWidth="1"/>
    <col min="6" max="6" width="9.85546875" customWidth="1"/>
    <col min="7" max="7" width="103.7109375" bestFit="1" customWidth="1"/>
  </cols>
  <sheetData>
    <row r="1" spans="1:7" ht="30.75" thickBot="1" x14ac:dyDescent="0.3">
      <c r="A1" s="23" t="s">
        <v>215</v>
      </c>
      <c r="B1" s="387" t="s">
        <v>2</v>
      </c>
      <c r="C1" s="388" t="s">
        <v>396</v>
      </c>
      <c r="D1" s="389" t="s">
        <v>423</v>
      </c>
      <c r="E1" s="388" t="s">
        <v>436</v>
      </c>
      <c r="F1" s="388" t="s">
        <v>424</v>
      </c>
      <c r="G1" s="388" t="s">
        <v>437</v>
      </c>
    </row>
    <row r="2" spans="1:7" x14ac:dyDescent="0.25">
      <c r="A2" s="64" t="s">
        <v>0</v>
      </c>
      <c r="B2" s="430" t="s">
        <v>6</v>
      </c>
      <c r="C2" s="430" t="s">
        <v>399</v>
      </c>
      <c r="D2" s="508">
        <v>0.51663117188462304</v>
      </c>
      <c r="E2" s="63" t="s">
        <v>425</v>
      </c>
      <c r="F2" s="63" t="s">
        <v>426</v>
      </c>
      <c r="G2" s="63" t="s">
        <v>427</v>
      </c>
    </row>
    <row r="3" spans="1:7" x14ac:dyDescent="0.25">
      <c r="A3" s="64" t="s">
        <v>0</v>
      </c>
      <c r="B3" s="63" t="s">
        <v>7</v>
      </c>
      <c r="C3" s="63" t="s">
        <v>400</v>
      </c>
      <c r="D3" s="390">
        <v>35.6220072460765</v>
      </c>
      <c r="E3" s="63" t="s">
        <v>428</v>
      </c>
      <c r="F3" s="63" t="s">
        <v>426</v>
      </c>
      <c r="G3" s="63" t="s">
        <v>429</v>
      </c>
    </row>
    <row r="4" spans="1:7" x14ac:dyDescent="0.25">
      <c r="A4" s="64" t="s">
        <v>0</v>
      </c>
      <c r="B4" s="63" t="s">
        <v>8</v>
      </c>
      <c r="C4" s="63" t="s">
        <v>401</v>
      </c>
      <c r="D4" s="390">
        <v>1.2342903270584999</v>
      </c>
      <c r="E4" s="63" t="s">
        <v>430</v>
      </c>
      <c r="F4" s="63" t="s">
        <v>426</v>
      </c>
      <c r="G4" s="63" t="s">
        <v>431</v>
      </c>
    </row>
    <row r="5" spans="1:7" x14ac:dyDescent="0.25">
      <c r="A5" s="64" t="s">
        <v>0</v>
      </c>
      <c r="B5" s="63" t="s">
        <v>10</v>
      </c>
      <c r="C5" s="63" t="s">
        <v>402</v>
      </c>
      <c r="D5" s="390">
        <v>14.873974861340299</v>
      </c>
      <c r="E5" s="63" t="s">
        <v>425</v>
      </c>
      <c r="F5" s="63" t="s">
        <v>426</v>
      </c>
      <c r="G5" s="63" t="s">
        <v>427</v>
      </c>
    </row>
    <row r="6" spans="1:7" x14ac:dyDescent="0.25">
      <c r="A6" s="64" t="s">
        <v>0</v>
      </c>
      <c r="B6" s="63" t="s">
        <v>13</v>
      </c>
      <c r="C6" s="63" t="s">
        <v>403</v>
      </c>
      <c r="D6" s="390">
        <v>4.6154923153345999</v>
      </c>
      <c r="E6" s="63" t="s">
        <v>425</v>
      </c>
      <c r="F6" s="63" t="s">
        <v>426</v>
      </c>
      <c r="G6" s="63" t="s">
        <v>427</v>
      </c>
    </row>
    <row r="7" spans="1:7" x14ac:dyDescent="0.25">
      <c r="A7" s="64" t="s">
        <v>0</v>
      </c>
      <c r="B7" s="63" t="s">
        <v>16</v>
      </c>
      <c r="C7" s="63" t="s">
        <v>404</v>
      </c>
      <c r="D7" s="390">
        <v>6.14625699445841</v>
      </c>
      <c r="E7" s="63" t="s">
        <v>430</v>
      </c>
      <c r="F7" s="63" t="s">
        <v>426</v>
      </c>
      <c r="G7" s="63" t="s">
        <v>431</v>
      </c>
    </row>
    <row r="8" spans="1:7" x14ac:dyDescent="0.25">
      <c r="A8" s="3" t="s">
        <v>0</v>
      </c>
      <c r="B8" s="18" t="s">
        <v>2811</v>
      </c>
      <c r="C8" s="18" t="s">
        <v>405</v>
      </c>
      <c r="D8" s="391">
        <v>18.606362962487498</v>
      </c>
      <c r="E8" s="18" t="s">
        <v>432</v>
      </c>
      <c r="F8" s="18" t="s">
        <v>426</v>
      </c>
      <c r="G8" s="18" t="s">
        <v>433</v>
      </c>
    </row>
    <row r="9" spans="1:7" s="63" customFormat="1" x14ac:dyDescent="0.25">
      <c r="A9" s="64"/>
      <c r="D9" s="390"/>
    </row>
    <row r="10" spans="1:7" x14ac:dyDescent="0.25">
      <c r="A10" s="64" t="s">
        <v>1</v>
      </c>
      <c r="B10" s="63" t="s">
        <v>3</v>
      </c>
      <c r="C10" s="63" t="s">
        <v>406</v>
      </c>
      <c r="D10" s="390">
        <v>37.720262642358897</v>
      </c>
      <c r="E10" s="63" t="s">
        <v>434</v>
      </c>
      <c r="F10" s="63" t="s">
        <v>435</v>
      </c>
      <c r="G10" s="63" t="s">
        <v>438</v>
      </c>
    </row>
    <row r="11" spans="1:7" x14ac:dyDescent="0.25">
      <c r="A11" s="64" t="s">
        <v>1</v>
      </c>
      <c r="B11" s="63" t="s">
        <v>4</v>
      </c>
      <c r="C11" s="63" t="s">
        <v>407</v>
      </c>
      <c r="D11" s="390">
        <v>12.059447886495301</v>
      </c>
      <c r="E11" s="63" t="s">
        <v>425</v>
      </c>
      <c r="F11" s="63" t="s">
        <v>435</v>
      </c>
      <c r="G11" s="63" t="s">
        <v>440</v>
      </c>
    </row>
    <row r="12" spans="1:7" x14ac:dyDescent="0.25">
      <c r="A12" s="64" t="s">
        <v>1</v>
      </c>
      <c r="B12" s="63" t="s">
        <v>9</v>
      </c>
      <c r="C12" s="63" t="s">
        <v>408</v>
      </c>
      <c r="D12" s="390">
        <v>8.7003269475916198</v>
      </c>
      <c r="E12" s="63" t="s">
        <v>430</v>
      </c>
      <c r="F12" s="63" t="s">
        <v>435</v>
      </c>
      <c r="G12" s="63" t="s">
        <v>439</v>
      </c>
    </row>
    <row r="13" spans="1:7" x14ac:dyDescent="0.25">
      <c r="A13" s="64" t="s">
        <v>1</v>
      </c>
      <c r="B13" s="63" t="s">
        <v>11</v>
      </c>
      <c r="C13" s="63" t="s">
        <v>409</v>
      </c>
      <c r="D13" s="390">
        <v>5.9135014347027601</v>
      </c>
      <c r="E13" s="63" t="s">
        <v>425</v>
      </c>
      <c r="F13" s="63" t="s">
        <v>435</v>
      </c>
      <c r="G13" s="63" t="s">
        <v>440</v>
      </c>
    </row>
    <row r="14" spans="1:7" x14ac:dyDescent="0.25">
      <c r="A14" s="64" t="s">
        <v>1</v>
      </c>
      <c r="B14" s="63" t="s">
        <v>12</v>
      </c>
      <c r="C14" s="63" t="s">
        <v>410</v>
      </c>
      <c r="D14" s="390">
        <v>10.6308928444129</v>
      </c>
      <c r="E14" s="63" t="s">
        <v>425</v>
      </c>
      <c r="F14" s="63" t="s">
        <v>435</v>
      </c>
      <c r="G14" s="63" t="s">
        <v>440</v>
      </c>
    </row>
    <row r="15" spans="1:7" x14ac:dyDescent="0.25">
      <c r="A15" s="64" t="s">
        <v>1</v>
      </c>
      <c r="B15" s="63" t="s">
        <v>14</v>
      </c>
      <c r="C15" s="63" t="s">
        <v>411</v>
      </c>
      <c r="D15" s="390">
        <v>4.4128029991969999</v>
      </c>
      <c r="E15" s="63" t="s">
        <v>430</v>
      </c>
      <c r="F15" s="63" t="s">
        <v>426</v>
      </c>
      <c r="G15" s="63" t="s">
        <v>431</v>
      </c>
    </row>
    <row r="16" spans="1:7" x14ac:dyDescent="0.25">
      <c r="A16" s="64" t="s">
        <v>1</v>
      </c>
      <c r="B16" s="63" t="s">
        <v>15</v>
      </c>
      <c r="C16" s="63" t="s">
        <v>412</v>
      </c>
      <c r="D16" s="390">
        <v>12.392085617941399</v>
      </c>
      <c r="E16" s="63" t="s">
        <v>425</v>
      </c>
      <c r="F16" s="63" t="s">
        <v>426</v>
      </c>
      <c r="G16" s="63" t="s">
        <v>427</v>
      </c>
    </row>
    <row r="17" spans="1:7" x14ac:dyDescent="0.25">
      <c r="A17" s="64" t="s">
        <v>1</v>
      </c>
      <c r="B17" s="63" t="s">
        <v>17</v>
      </c>
      <c r="C17" s="63" t="s">
        <v>413</v>
      </c>
      <c r="D17" s="390">
        <v>5.4577653077675201</v>
      </c>
      <c r="E17" s="63" t="s">
        <v>430</v>
      </c>
      <c r="F17" s="63" t="s">
        <v>426</v>
      </c>
      <c r="G17" s="63" t="s">
        <v>431</v>
      </c>
    </row>
    <row r="18" spans="1:7" x14ac:dyDescent="0.25">
      <c r="A18" s="64" t="s">
        <v>1</v>
      </c>
      <c r="B18" s="63" t="s">
        <v>18</v>
      </c>
      <c r="C18" s="63" t="s">
        <v>414</v>
      </c>
      <c r="D18" s="390">
        <v>6.1196794784699797</v>
      </c>
      <c r="E18" s="63" t="s">
        <v>425</v>
      </c>
      <c r="F18" s="63" t="s">
        <v>426</v>
      </c>
      <c r="G18" s="63" t="s">
        <v>427</v>
      </c>
    </row>
    <row r="19" spans="1:7" x14ac:dyDescent="0.25">
      <c r="A19" s="64" t="s">
        <v>1</v>
      </c>
      <c r="B19" s="63" t="s">
        <v>19</v>
      </c>
      <c r="C19" s="63" t="s">
        <v>415</v>
      </c>
      <c r="D19" s="390">
        <v>7.06290645048598</v>
      </c>
      <c r="E19" s="63" t="s">
        <v>425</v>
      </c>
      <c r="F19" s="63" t="s">
        <v>426</v>
      </c>
      <c r="G19" s="63" t="s">
        <v>427</v>
      </c>
    </row>
    <row r="20" spans="1:7" x14ac:dyDescent="0.25">
      <c r="A20" s="3" t="s">
        <v>1</v>
      </c>
      <c r="B20" s="18" t="s">
        <v>20</v>
      </c>
      <c r="C20" s="18" t="s">
        <v>416</v>
      </c>
      <c r="D20" s="391">
        <v>1.8688412186316401</v>
      </c>
      <c r="E20" s="18" t="s">
        <v>430</v>
      </c>
      <c r="F20" s="18" t="s">
        <v>435</v>
      </c>
      <c r="G20" s="18" t="s">
        <v>439</v>
      </c>
    </row>
    <row r="23" spans="1:7" x14ac:dyDescent="0.25">
      <c r="A23" s="392" t="s">
        <v>441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orkbookViewId="0">
      <pane ySplit="1" topLeftCell="A2" activePane="bottomLeft" state="frozen"/>
      <selection pane="bottomLeft" activeCell="E32" sqref="E32"/>
    </sheetView>
  </sheetViews>
  <sheetFormatPr defaultRowHeight="15" x14ac:dyDescent="0.25"/>
  <cols>
    <col min="1" max="1" width="19" customWidth="1"/>
    <col min="2" max="2" width="44.42578125" bestFit="1" customWidth="1"/>
    <col min="4" max="4" width="12" style="7" customWidth="1"/>
    <col min="5" max="5" width="12.28515625" style="7" customWidth="1"/>
    <col min="6" max="6" width="16" style="7" customWidth="1"/>
    <col min="7" max="7" width="17.7109375" style="7" customWidth="1"/>
    <col min="8" max="8" width="9.140625" style="475"/>
    <col min="9" max="9" width="13.28515625" style="7" customWidth="1"/>
    <col min="10" max="10" width="15" style="7" customWidth="1"/>
    <col min="11" max="11" width="17" style="7" customWidth="1"/>
    <col min="12" max="12" width="17.85546875" style="7" customWidth="1"/>
    <col min="13" max="13" width="9.140625" style="68"/>
  </cols>
  <sheetData>
    <row r="1" spans="1:13" ht="60.75" thickBot="1" x14ac:dyDescent="0.3">
      <c r="A1" s="23" t="s">
        <v>215</v>
      </c>
      <c r="B1" s="22" t="s">
        <v>2</v>
      </c>
      <c r="C1" s="388" t="s">
        <v>396</v>
      </c>
      <c r="D1" s="373" t="s">
        <v>397</v>
      </c>
      <c r="E1" s="373" t="s">
        <v>398</v>
      </c>
      <c r="F1" s="373" t="s">
        <v>417</v>
      </c>
      <c r="G1" s="374" t="s">
        <v>418</v>
      </c>
      <c r="I1" s="380" t="s">
        <v>419</v>
      </c>
      <c r="J1" s="380" t="s">
        <v>420</v>
      </c>
      <c r="K1" s="380" t="s">
        <v>421</v>
      </c>
      <c r="L1" s="380" t="s">
        <v>422</v>
      </c>
      <c r="M1" s="474"/>
    </row>
    <row r="2" spans="1:13" x14ac:dyDescent="0.25">
      <c r="A2" s="64" t="s">
        <v>0</v>
      </c>
      <c r="B2" s="64" t="s">
        <v>6</v>
      </c>
      <c r="C2" s="63" t="s">
        <v>399</v>
      </c>
      <c r="D2" s="376">
        <v>9361609</v>
      </c>
      <c r="E2" s="376">
        <v>1461511</v>
      </c>
      <c r="F2" s="376">
        <v>200413</v>
      </c>
      <c r="G2" s="377">
        <v>0.14000000000000001</v>
      </c>
      <c r="I2" s="381">
        <v>878364.1</v>
      </c>
      <c r="J2" s="382">
        <v>47496</v>
      </c>
      <c r="K2" s="383">
        <v>833</v>
      </c>
      <c r="L2" s="384">
        <v>0.02</v>
      </c>
      <c r="M2" s="65"/>
    </row>
    <row r="3" spans="1:13" x14ac:dyDescent="0.25">
      <c r="A3" s="64" t="s">
        <v>0</v>
      </c>
      <c r="B3" s="64" t="s">
        <v>7</v>
      </c>
      <c r="C3" s="63" t="s">
        <v>400</v>
      </c>
      <c r="D3" s="376">
        <v>1102</v>
      </c>
      <c r="E3" s="378">
        <v>461.76</v>
      </c>
      <c r="F3" s="379">
        <v>0</v>
      </c>
      <c r="G3" s="377">
        <v>0</v>
      </c>
      <c r="I3" s="385"/>
      <c r="J3" s="385">
        <v>78</v>
      </c>
      <c r="K3" s="383">
        <v>0</v>
      </c>
      <c r="L3" s="384">
        <v>0</v>
      </c>
      <c r="M3" s="65"/>
    </row>
    <row r="4" spans="1:13" x14ac:dyDescent="0.25">
      <c r="A4" s="64" t="s">
        <v>0</v>
      </c>
      <c r="B4" s="64" t="s">
        <v>8</v>
      </c>
      <c r="C4" s="63" t="s">
        <v>401</v>
      </c>
      <c r="D4" s="376">
        <v>122186</v>
      </c>
      <c r="E4" s="378">
        <v>2975.65</v>
      </c>
      <c r="F4" s="379">
        <v>0</v>
      </c>
      <c r="G4" s="377">
        <v>0</v>
      </c>
      <c r="I4" s="381">
        <v>115967.3</v>
      </c>
      <c r="J4" s="382">
        <v>25.611910999999999</v>
      </c>
      <c r="K4" s="383">
        <v>0</v>
      </c>
      <c r="L4" s="384">
        <v>0</v>
      </c>
      <c r="M4" s="65"/>
    </row>
    <row r="5" spans="1:13" x14ac:dyDescent="0.25">
      <c r="A5" s="64" t="s">
        <v>0</v>
      </c>
      <c r="B5" s="64" t="s">
        <v>10</v>
      </c>
      <c r="C5" s="63" t="s">
        <v>402</v>
      </c>
      <c r="D5" s="376">
        <v>374093</v>
      </c>
      <c r="E5" s="378">
        <v>109936.66</v>
      </c>
      <c r="F5" s="379">
        <v>0</v>
      </c>
      <c r="G5" s="377">
        <v>0</v>
      </c>
      <c r="I5" s="381">
        <v>4040612.3</v>
      </c>
      <c r="J5" s="382">
        <v>332690</v>
      </c>
      <c r="K5" s="383">
        <v>0</v>
      </c>
      <c r="L5" s="384">
        <v>0</v>
      </c>
      <c r="M5" s="65"/>
    </row>
    <row r="6" spans="1:13" x14ac:dyDescent="0.25">
      <c r="A6" s="64" t="s">
        <v>0</v>
      </c>
      <c r="B6" s="64" t="s">
        <v>13</v>
      </c>
      <c r="C6" s="63" t="s">
        <v>403</v>
      </c>
      <c r="D6" s="376">
        <v>1565864</v>
      </c>
      <c r="E6" s="378">
        <v>277375.34000000003</v>
      </c>
      <c r="F6" s="376">
        <v>191401</v>
      </c>
      <c r="G6" s="377">
        <v>0.69</v>
      </c>
      <c r="I6" s="385" t="s">
        <v>264</v>
      </c>
      <c r="J6" s="385"/>
      <c r="K6" s="383"/>
      <c r="L6" s="385" t="s">
        <v>264</v>
      </c>
      <c r="M6" s="65"/>
    </row>
    <row r="7" spans="1:13" x14ac:dyDescent="0.25">
      <c r="A7" s="64" t="s">
        <v>0</v>
      </c>
      <c r="B7" s="64" t="s">
        <v>16</v>
      </c>
      <c r="C7" s="63" t="s">
        <v>404</v>
      </c>
      <c r="D7" s="376">
        <v>99713</v>
      </c>
      <c r="E7" s="376">
        <v>11638</v>
      </c>
      <c r="F7" s="376">
        <v>5909</v>
      </c>
      <c r="G7" s="377">
        <v>0.51</v>
      </c>
      <c r="I7" s="381">
        <v>324993.8</v>
      </c>
      <c r="J7" s="382">
        <v>5309</v>
      </c>
      <c r="K7" s="385">
        <v>2975</v>
      </c>
      <c r="L7" s="384">
        <v>0.56000000000000005</v>
      </c>
      <c r="M7" s="65"/>
    </row>
    <row r="8" spans="1:13" x14ac:dyDescent="0.25">
      <c r="A8" s="3" t="s">
        <v>0</v>
      </c>
      <c r="B8" s="3" t="s">
        <v>2811</v>
      </c>
      <c r="C8" s="18" t="s">
        <v>405</v>
      </c>
      <c r="D8" s="521">
        <v>36245</v>
      </c>
      <c r="E8" s="522">
        <v>7145.88</v>
      </c>
      <c r="F8" s="529">
        <v>0</v>
      </c>
      <c r="G8" s="523">
        <v>0</v>
      </c>
      <c r="H8" s="524"/>
      <c r="I8" s="525">
        <v>342996.9</v>
      </c>
      <c r="J8" s="530">
        <v>3846.4853899999998</v>
      </c>
      <c r="K8" s="527">
        <v>0</v>
      </c>
      <c r="L8" s="528">
        <v>0</v>
      </c>
      <c r="M8" s="65"/>
    </row>
    <row r="9" spans="1:13" ht="7.5" customHeight="1" x14ac:dyDescent="0.25">
      <c r="D9" s="20"/>
      <c r="E9" s="20"/>
      <c r="G9" s="375"/>
      <c r="I9" s="20"/>
      <c r="J9" s="20"/>
      <c r="L9" s="375"/>
    </row>
    <row r="10" spans="1:13" x14ac:dyDescent="0.25">
      <c r="A10" s="64" t="s">
        <v>1</v>
      </c>
      <c r="B10" s="64" t="s">
        <v>3</v>
      </c>
      <c r="C10" s="63" t="s">
        <v>406</v>
      </c>
      <c r="D10" s="376">
        <v>5962</v>
      </c>
      <c r="E10" s="378">
        <v>2794.37</v>
      </c>
      <c r="F10" s="379">
        <v>0</v>
      </c>
      <c r="G10" s="377">
        <v>0</v>
      </c>
      <c r="I10" s="381">
        <v>25698.400000000001</v>
      </c>
      <c r="J10" s="386">
        <v>51.679209</v>
      </c>
      <c r="K10" s="383">
        <v>0</v>
      </c>
      <c r="L10" s="384">
        <v>0</v>
      </c>
      <c r="M10" s="65"/>
    </row>
    <row r="11" spans="1:13" x14ac:dyDescent="0.25">
      <c r="A11" s="64" t="s">
        <v>1</v>
      </c>
      <c r="B11" s="64" t="s">
        <v>4</v>
      </c>
      <c r="C11" s="63" t="s">
        <v>407</v>
      </c>
      <c r="D11" s="376">
        <v>182511</v>
      </c>
      <c r="E11" s="378">
        <v>47503.41</v>
      </c>
      <c r="F11" s="376">
        <v>38597</v>
      </c>
      <c r="G11" s="377">
        <v>0.81</v>
      </c>
      <c r="I11" s="381">
        <v>47966.9</v>
      </c>
      <c r="J11" s="386">
        <v>89.107038000000003</v>
      </c>
      <c r="K11" s="383">
        <v>83</v>
      </c>
      <c r="L11" s="384">
        <v>0.93</v>
      </c>
      <c r="M11" s="65"/>
    </row>
    <row r="12" spans="1:13" x14ac:dyDescent="0.25">
      <c r="A12" s="64" t="s">
        <v>1</v>
      </c>
      <c r="B12" s="64" t="s">
        <v>9</v>
      </c>
      <c r="C12" s="63" t="s">
        <v>408</v>
      </c>
      <c r="D12" s="376">
        <v>1906555</v>
      </c>
      <c r="E12" s="378">
        <v>231945.7</v>
      </c>
      <c r="F12" s="376">
        <v>135467</v>
      </c>
      <c r="G12" s="377">
        <v>0.57999999999999996</v>
      </c>
      <c r="I12" s="381">
        <v>5947954.2000000002</v>
      </c>
      <c r="J12" s="382">
        <v>181849</v>
      </c>
      <c r="K12" s="385">
        <v>4776</v>
      </c>
      <c r="L12" s="384">
        <v>0.03</v>
      </c>
      <c r="M12" s="65"/>
    </row>
    <row r="13" spans="1:13" x14ac:dyDescent="0.25">
      <c r="A13" s="64" t="s">
        <v>1</v>
      </c>
      <c r="B13" s="64" t="s">
        <v>11</v>
      </c>
      <c r="C13" s="63" t="s">
        <v>409</v>
      </c>
      <c r="D13" s="376">
        <v>231276</v>
      </c>
      <c r="E13" s="378">
        <v>38581.96</v>
      </c>
      <c r="F13" s="379">
        <v>0</v>
      </c>
      <c r="G13" s="377">
        <v>0</v>
      </c>
      <c r="I13" s="385" t="s">
        <v>264</v>
      </c>
      <c r="J13" s="385"/>
      <c r="K13" s="383"/>
      <c r="L13" s="383" t="s">
        <v>264</v>
      </c>
      <c r="M13" s="65"/>
    </row>
    <row r="14" spans="1:13" x14ac:dyDescent="0.25">
      <c r="A14" s="64" t="s">
        <v>1</v>
      </c>
      <c r="B14" s="64" t="s">
        <v>12</v>
      </c>
      <c r="C14" s="63" t="s">
        <v>410</v>
      </c>
      <c r="D14" s="376">
        <v>331701</v>
      </c>
      <c r="E14" s="378">
        <v>63418.879999999997</v>
      </c>
      <c r="F14" s="379">
        <v>160</v>
      </c>
      <c r="G14" s="377">
        <v>0</v>
      </c>
      <c r="I14" s="381">
        <v>451741.5</v>
      </c>
      <c r="J14" s="386">
        <v>6977.700382</v>
      </c>
      <c r="K14" s="383">
        <v>489</v>
      </c>
      <c r="L14" s="384">
        <v>7.0000000000000007E-2</v>
      </c>
      <c r="M14" s="65"/>
    </row>
    <row r="15" spans="1:13" x14ac:dyDescent="0.25">
      <c r="A15" s="64" t="s">
        <v>1</v>
      </c>
      <c r="B15" s="64" t="s">
        <v>14</v>
      </c>
      <c r="C15" s="63" t="s">
        <v>411</v>
      </c>
      <c r="D15" s="376">
        <v>673079</v>
      </c>
      <c r="E15" s="378">
        <v>42878.48</v>
      </c>
      <c r="F15" s="376">
        <v>2470</v>
      </c>
      <c r="G15" s="377">
        <v>0.06</v>
      </c>
      <c r="I15" s="381">
        <v>514147.2</v>
      </c>
      <c r="J15" s="382">
        <v>11957</v>
      </c>
      <c r="K15" s="383">
        <v>45</v>
      </c>
      <c r="L15" s="384">
        <v>0</v>
      </c>
      <c r="M15" s="65"/>
    </row>
    <row r="16" spans="1:13" x14ac:dyDescent="0.25">
      <c r="A16" s="64" t="s">
        <v>1</v>
      </c>
      <c r="B16" s="64" t="s">
        <v>15</v>
      </c>
      <c r="C16" s="63" t="s">
        <v>412</v>
      </c>
      <c r="D16" s="376">
        <v>298775</v>
      </c>
      <c r="E16" s="378">
        <v>45762.33</v>
      </c>
      <c r="F16" s="376">
        <v>5808</v>
      </c>
      <c r="G16" s="377">
        <v>0.13</v>
      </c>
      <c r="I16" s="381">
        <v>1835028.2</v>
      </c>
      <c r="J16" s="382">
        <v>21270</v>
      </c>
      <c r="K16" s="385">
        <v>1524</v>
      </c>
      <c r="L16" s="384">
        <v>7.0000000000000007E-2</v>
      </c>
      <c r="M16" s="65"/>
    </row>
    <row r="17" spans="1:13" x14ac:dyDescent="0.25">
      <c r="A17" s="64" t="s">
        <v>1</v>
      </c>
      <c r="B17" s="64" t="s">
        <v>17</v>
      </c>
      <c r="C17" s="63" t="s">
        <v>413</v>
      </c>
      <c r="D17" s="376">
        <v>605</v>
      </c>
      <c r="E17" s="378">
        <v>33.590000000000003</v>
      </c>
      <c r="F17" s="379">
        <v>32</v>
      </c>
      <c r="G17" s="377">
        <v>0.95</v>
      </c>
      <c r="I17" s="381">
        <v>762.7</v>
      </c>
      <c r="J17" s="386">
        <v>0.100552</v>
      </c>
      <c r="K17" s="383">
        <v>0</v>
      </c>
      <c r="L17" s="384">
        <v>0</v>
      </c>
      <c r="M17" s="65"/>
    </row>
    <row r="18" spans="1:13" x14ac:dyDescent="0.25">
      <c r="A18" s="64" t="s">
        <v>1</v>
      </c>
      <c r="B18" s="64" t="s">
        <v>18</v>
      </c>
      <c r="C18" s="63" t="s">
        <v>414</v>
      </c>
      <c r="D18" s="376">
        <v>517787</v>
      </c>
      <c r="E18" s="378">
        <v>97391.38</v>
      </c>
      <c r="F18" s="376">
        <v>39158</v>
      </c>
      <c r="G18" s="377">
        <v>0.4</v>
      </c>
      <c r="I18" s="381">
        <v>306890.5</v>
      </c>
      <c r="J18" s="382">
        <v>5773.7995780000001</v>
      </c>
      <c r="K18" s="383">
        <v>0</v>
      </c>
      <c r="L18" s="384">
        <v>0</v>
      </c>
      <c r="M18" s="65"/>
    </row>
    <row r="19" spans="1:13" x14ac:dyDescent="0.25">
      <c r="A19" s="64" t="s">
        <v>1</v>
      </c>
      <c r="B19" s="64" t="s">
        <v>19</v>
      </c>
      <c r="C19" s="63" t="s">
        <v>415</v>
      </c>
      <c r="D19" s="376">
        <v>15007</v>
      </c>
      <c r="E19" s="378">
        <v>1959.47</v>
      </c>
      <c r="F19" s="379">
        <v>0</v>
      </c>
      <c r="G19" s="377">
        <v>0</v>
      </c>
      <c r="I19" s="381">
        <v>42501.3</v>
      </c>
      <c r="J19" s="382">
        <v>584.11056699999995</v>
      </c>
      <c r="K19" s="383">
        <v>0</v>
      </c>
      <c r="L19" s="384">
        <v>0</v>
      </c>
      <c r="M19" s="65"/>
    </row>
    <row r="20" spans="1:13" x14ac:dyDescent="0.25">
      <c r="A20" s="3" t="s">
        <v>1</v>
      </c>
      <c r="B20" s="3" t="s">
        <v>20</v>
      </c>
      <c r="C20" s="18" t="s">
        <v>416</v>
      </c>
      <c r="D20" s="521">
        <v>329880</v>
      </c>
      <c r="E20" s="522">
        <v>24994.31</v>
      </c>
      <c r="F20" s="521">
        <v>13487</v>
      </c>
      <c r="G20" s="523">
        <v>0.54</v>
      </c>
      <c r="H20" s="524"/>
      <c r="I20" s="525">
        <v>647232.19999999995</v>
      </c>
      <c r="J20" s="526">
        <v>3630.2649719999999</v>
      </c>
      <c r="K20" s="527">
        <v>716</v>
      </c>
      <c r="L20" s="528">
        <v>0.2</v>
      </c>
      <c r="M20" s="65"/>
    </row>
    <row r="21" spans="1:13" x14ac:dyDescent="0.25">
      <c r="H21" s="163"/>
    </row>
    <row r="22" spans="1:13" x14ac:dyDescent="0.25">
      <c r="H22" s="163"/>
    </row>
    <row r="23" spans="1:13" x14ac:dyDescent="0.25">
      <c r="H23" s="476"/>
    </row>
    <row r="24" spans="1:13" x14ac:dyDescent="0.25">
      <c r="H24" s="476"/>
      <c r="I24" s="20"/>
    </row>
    <row r="25" spans="1:13" x14ac:dyDescent="0.25">
      <c r="H25" s="163"/>
    </row>
    <row r="29" spans="1:13" x14ac:dyDescent="0.25">
      <c r="H29" s="163"/>
    </row>
    <row r="30" spans="1:13" x14ac:dyDescent="0.25">
      <c r="H30" s="163"/>
    </row>
    <row r="31" spans="1:13" x14ac:dyDescent="0.25">
      <c r="H31" s="476"/>
    </row>
    <row r="32" spans="1:13" x14ac:dyDescent="0.25">
      <c r="H32" s="476"/>
      <c r="I32" s="20"/>
    </row>
  </sheetData>
  <conditionalFormatting sqref="G2:G8 G10:G20 L10:L20 L2:L8">
    <cfRule type="cellIs" dxfId="22" priority="1" operator="lessThan">
      <formula>0.6</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workbookViewId="0">
      <selection activeCell="C31" sqref="C31"/>
    </sheetView>
  </sheetViews>
  <sheetFormatPr defaultRowHeight="15" x14ac:dyDescent="0.25"/>
  <cols>
    <col min="1" max="1" width="16.140625" customWidth="1"/>
    <col min="2" max="2" width="17.7109375" customWidth="1"/>
    <col min="3" max="3" width="13.85546875" customWidth="1"/>
    <col min="4" max="4" width="20.85546875" customWidth="1"/>
    <col min="5" max="5" width="16.7109375" customWidth="1"/>
    <col min="6" max="6" width="10.5703125" customWidth="1"/>
    <col min="7" max="7" width="12.28515625" customWidth="1"/>
    <col min="8" max="8" width="85.5703125" customWidth="1"/>
    <col min="9" max="9" width="13.42578125" customWidth="1"/>
    <col min="10" max="10" width="25" customWidth="1"/>
    <col min="11" max="11" width="12.5703125" customWidth="1"/>
    <col min="12" max="18" width="6.42578125" customWidth="1"/>
  </cols>
  <sheetData>
    <row r="1" spans="1:18" x14ac:dyDescent="0.25">
      <c r="A1" s="198" t="s">
        <v>297</v>
      </c>
      <c r="B1" s="199"/>
      <c r="C1" s="199"/>
      <c r="D1" s="199"/>
      <c r="E1" s="199"/>
      <c r="F1" s="199"/>
      <c r="G1" s="199"/>
      <c r="H1" s="200"/>
      <c r="I1" s="200"/>
      <c r="J1" s="200"/>
      <c r="K1" s="200"/>
      <c r="L1" s="200"/>
      <c r="M1" s="200"/>
      <c r="N1" s="200"/>
      <c r="O1" s="200"/>
      <c r="P1" s="200"/>
      <c r="Q1" s="199"/>
      <c r="R1" s="201"/>
    </row>
    <row r="2" spans="1:18" ht="60.75" thickBot="1" x14ac:dyDescent="0.3">
      <c r="A2" s="202" t="s">
        <v>235</v>
      </c>
      <c r="B2" s="203" t="s">
        <v>236</v>
      </c>
      <c r="C2" s="204" t="s">
        <v>237</v>
      </c>
      <c r="D2" s="205" t="s">
        <v>238</v>
      </c>
      <c r="E2" s="206" t="s">
        <v>239</v>
      </c>
      <c r="F2" s="207" t="s">
        <v>298</v>
      </c>
      <c r="G2" s="207" t="s">
        <v>241</v>
      </c>
      <c r="H2" s="208" t="s">
        <v>299</v>
      </c>
      <c r="I2" s="208" t="s">
        <v>243</v>
      </c>
      <c r="J2" s="209" t="s">
        <v>213</v>
      </c>
      <c r="K2" s="208" t="s">
        <v>300</v>
      </c>
      <c r="L2" s="206"/>
      <c r="M2" s="206"/>
      <c r="N2" s="206"/>
      <c r="O2" s="206"/>
      <c r="P2" s="206"/>
      <c r="Q2" s="210"/>
      <c r="R2" s="211"/>
    </row>
    <row r="3" spans="1:18" x14ac:dyDescent="0.25">
      <c r="A3" s="251" t="s">
        <v>0</v>
      </c>
      <c r="B3" s="212" t="s">
        <v>6</v>
      </c>
      <c r="C3" s="213" t="s">
        <v>264</v>
      </c>
      <c r="D3" s="214" t="s">
        <v>249</v>
      </c>
      <c r="E3" s="215"/>
      <c r="F3" s="147"/>
      <c r="G3" s="214"/>
      <c r="H3" s="216" t="s">
        <v>301</v>
      </c>
      <c r="I3" s="147"/>
      <c r="J3" s="217" t="s">
        <v>302</v>
      </c>
      <c r="K3" s="147"/>
      <c r="L3" s="218"/>
      <c r="M3" s="218"/>
      <c r="N3" s="218"/>
      <c r="O3" s="218"/>
      <c r="P3" s="218"/>
      <c r="Q3" s="218"/>
      <c r="R3" s="252"/>
    </row>
    <row r="4" spans="1:18" x14ac:dyDescent="0.25">
      <c r="A4" s="251" t="s">
        <v>0</v>
      </c>
      <c r="B4" s="219" t="s">
        <v>6</v>
      </c>
      <c r="C4" s="220">
        <v>51417</v>
      </c>
      <c r="D4" s="214" t="s">
        <v>252</v>
      </c>
      <c r="E4" s="125" t="s">
        <v>289</v>
      </c>
      <c r="F4" s="143" t="s">
        <v>303</v>
      </c>
      <c r="G4" s="216"/>
      <c r="H4" s="216"/>
      <c r="I4" s="216"/>
      <c r="J4" s="216"/>
      <c r="K4" s="221" t="s">
        <v>304</v>
      </c>
      <c r="L4" s="221" t="s">
        <v>305</v>
      </c>
      <c r="M4" s="221" t="s">
        <v>306</v>
      </c>
      <c r="N4" s="221" t="s">
        <v>307</v>
      </c>
      <c r="O4" s="221" t="s">
        <v>308</v>
      </c>
      <c r="P4" s="221" t="s">
        <v>309</v>
      </c>
      <c r="Q4" s="222" t="s">
        <v>310</v>
      </c>
      <c r="R4" s="253" t="s">
        <v>311</v>
      </c>
    </row>
    <row r="5" spans="1:18" ht="26.25" x14ac:dyDescent="0.25">
      <c r="A5" s="251" t="s">
        <v>0</v>
      </c>
      <c r="B5" s="254" t="s">
        <v>6</v>
      </c>
      <c r="C5" s="118">
        <v>0</v>
      </c>
      <c r="D5" s="14" t="s">
        <v>245</v>
      </c>
      <c r="E5" s="119" t="s">
        <v>312</v>
      </c>
      <c r="F5" s="147"/>
      <c r="G5" s="223">
        <v>10</v>
      </c>
      <c r="H5" s="132" t="s">
        <v>313</v>
      </c>
      <c r="I5" s="147"/>
      <c r="J5" s="135" t="s">
        <v>283</v>
      </c>
      <c r="K5" s="147"/>
      <c r="L5" s="218"/>
      <c r="M5" s="218"/>
      <c r="N5" s="218"/>
      <c r="O5" s="218"/>
      <c r="P5" s="218"/>
      <c r="Q5" s="218"/>
      <c r="R5" s="252"/>
    </row>
    <row r="6" spans="1:18" ht="26.25" x14ac:dyDescent="0.25">
      <c r="A6" s="251" t="s">
        <v>0</v>
      </c>
      <c r="B6" s="224" t="s">
        <v>350</v>
      </c>
      <c r="C6" s="225">
        <v>6799.2412960000001</v>
      </c>
      <c r="D6" s="214" t="s">
        <v>249</v>
      </c>
      <c r="E6" s="215"/>
      <c r="F6" s="147"/>
      <c r="G6" s="214"/>
      <c r="H6" s="226" t="s">
        <v>314</v>
      </c>
      <c r="I6" s="147"/>
      <c r="J6" s="151"/>
      <c r="K6" s="147"/>
      <c r="L6" s="218"/>
      <c r="M6" s="218"/>
      <c r="N6" s="218"/>
      <c r="O6" s="218"/>
      <c r="P6" s="218"/>
      <c r="Q6" s="218"/>
      <c r="R6" s="252"/>
    </row>
    <row r="7" spans="1:18" ht="26.25" x14ac:dyDescent="0.25">
      <c r="A7" s="251" t="s">
        <v>0</v>
      </c>
      <c r="B7" s="224" t="s">
        <v>350</v>
      </c>
      <c r="C7" s="118">
        <v>0</v>
      </c>
      <c r="D7" s="14" t="s">
        <v>245</v>
      </c>
      <c r="E7" s="119" t="s">
        <v>315</v>
      </c>
      <c r="F7" s="147"/>
      <c r="G7" s="223" t="s">
        <v>316</v>
      </c>
      <c r="H7" s="122" t="s">
        <v>317</v>
      </c>
      <c r="I7" s="147"/>
      <c r="J7" s="135" t="s">
        <v>318</v>
      </c>
      <c r="K7" s="147"/>
      <c r="L7" s="218"/>
      <c r="M7" s="218"/>
      <c r="N7" s="218"/>
      <c r="O7" s="218"/>
      <c r="P7" s="218"/>
      <c r="Q7" s="218"/>
      <c r="R7" s="252"/>
    </row>
    <row r="8" spans="1:18" ht="26.25" x14ac:dyDescent="0.25">
      <c r="A8" s="251" t="s">
        <v>0</v>
      </c>
      <c r="B8" s="254" t="s">
        <v>10</v>
      </c>
      <c r="C8" s="118">
        <v>0</v>
      </c>
      <c r="D8" s="14" t="s">
        <v>245</v>
      </c>
      <c r="E8" s="119" t="s">
        <v>291</v>
      </c>
      <c r="F8" s="147"/>
      <c r="G8" s="227" t="s">
        <v>319</v>
      </c>
      <c r="H8" s="132" t="s">
        <v>320</v>
      </c>
      <c r="I8" s="147"/>
      <c r="J8" s="135" t="s">
        <v>283</v>
      </c>
      <c r="K8" s="147"/>
      <c r="L8" s="218"/>
      <c r="M8" s="218"/>
      <c r="N8" s="218"/>
      <c r="O8" s="218"/>
      <c r="P8" s="218"/>
      <c r="Q8" s="218"/>
      <c r="R8" s="252"/>
    </row>
    <row r="9" spans="1:18" x14ac:dyDescent="0.25">
      <c r="A9" s="251" t="s">
        <v>0</v>
      </c>
      <c r="B9" s="138" t="s">
        <v>13</v>
      </c>
      <c r="C9" s="139">
        <v>100022.97974999997</v>
      </c>
      <c r="D9" s="214" t="s">
        <v>249</v>
      </c>
      <c r="E9" s="215"/>
      <c r="F9" s="147"/>
      <c r="G9" s="214"/>
      <c r="H9" s="135" t="s">
        <v>321</v>
      </c>
      <c r="I9" s="147"/>
      <c r="J9" s="151"/>
      <c r="K9" s="147"/>
      <c r="L9" s="218"/>
      <c r="M9" s="218"/>
      <c r="N9" s="218"/>
      <c r="O9" s="218"/>
      <c r="P9" s="218"/>
      <c r="Q9" s="218"/>
      <c r="R9" s="252"/>
    </row>
    <row r="10" spans="1:18" x14ac:dyDescent="0.25">
      <c r="A10" s="251" t="s">
        <v>0</v>
      </c>
      <c r="B10" s="219" t="s">
        <v>13</v>
      </c>
      <c r="C10" s="220">
        <v>14067.720000000001</v>
      </c>
      <c r="D10" s="214" t="s">
        <v>252</v>
      </c>
      <c r="E10" s="125" t="s">
        <v>322</v>
      </c>
      <c r="F10" s="215" t="s">
        <v>323</v>
      </c>
      <c r="G10" s="147"/>
      <c r="H10" s="228"/>
      <c r="I10" s="229"/>
      <c r="J10" s="236"/>
      <c r="K10" s="221" t="s">
        <v>324</v>
      </c>
      <c r="L10" s="230"/>
      <c r="M10" s="230"/>
      <c r="N10" s="230"/>
      <c r="O10" s="230"/>
      <c r="P10" s="218"/>
      <c r="Q10" s="218"/>
      <c r="R10" s="252"/>
    </row>
    <row r="11" spans="1:18" x14ac:dyDescent="0.25">
      <c r="A11" s="251" t="s">
        <v>0</v>
      </c>
      <c r="B11" s="254" t="s">
        <v>13</v>
      </c>
      <c r="C11" s="213" t="s">
        <v>264</v>
      </c>
      <c r="D11" s="14" t="s">
        <v>245</v>
      </c>
      <c r="E11" s="119" t="s">
        <v>325</v>
      </c>
      <c r="F11" s="147"/>
      <c r="G11" s="223" t="s">
        <v>326</v>
      </c>
      <c r="H11" s="122" t="s">
        <v>327</v>
      </c>
      <c r="I11" s="79">
        <v>78293.207950000011</v>
      </c>
      <c r="J11" s="231" t="s">
        <v>21</v>
      </c>
      <c r="K11" s="147"/>
      <c r="L11" s="218"/>
      <c r="M11" s="218"/>
      <c r="N11" s="218"/>
      <c r="O11" s="218"/>
      <c r="P11" s="218"/>
      <c r="Q11" s="218"/>
      <c r="R11" s="252"/>
    </row>
    <row r="12" spans="1:18" ht="39" x14ac:dyDescent="0.25">
      <c r="A12" s="251" t="s">
        <v>0</v>
      </c>
      <c r="B12" s="212" t="s">
        <v>16</v>
      </c>
      <c r="C12" s="213" t="s">
        <v>264</v>
      </c>
      <c r="D12" s="214" t="s">
        <v>249</v>
      </c>
      <c r="E12" s="215"/>
      <c r="F12" s="147"/>
      <c r="G12" s="214"/>
      <c r="H12" s="141" t="s">
        <v>328</v>
      </c>
      <c r="I12" s="147"/>
      <c r="J12" s="217" t="s">
        <v>302</v>
      </c>
      <c r="K12" s="147"/>
      <c r="L12" s="218"/>
      <c r="M12" s="218"/>
      <c r="N12" s="218"/>
      <c r="O12" s="218"/>
      <c r="P12" s="218"/>
      <c r="Q12" s="218"/>
      <c r="R12" s="252"/>
    </row>
    <row r="13" spans="1:18" s="68" customFormat="1" ht="26.25" x14ac:dyDescent="0.25">
      <c r="A13" s="251" t="s">
        <v>0</v>
      </c>
      <c r="B13" s="254" t="s">
        <v>16</v>
      </c>
      <c r="C13" s="118">
        <v>5313.1902392000011</v>
      </c>
      <c r="D13" s="14" t="s">
        <v>245</v>
      </c>
      <c r="E13" s="119" t="s">
        <v>295</v>
      </c>
      <c r="F13" s="147"/>
      <c r="G13" s="223" t="s">
        <v>329</v>
      </c>
      <c r="H13" s="122" t="s">
        <v>330</v>
      </c>
      <c r="I13" s="147"/>
      <c r="J13" s="151"/>
      <c r="K13" s="147"/>
      <c r="L13" s="218"/>
      <c r="M13" s="218"/>
      <c r="N13" s="218"/>
      <c r="O13" s="218"/>
      <c r="P13" s="218"/>
      <c r="Q13" s="218"/>
      <c r="R13" s="252"/>
    </row>
    <row r="14" spans="1:18" s="68" customFormat="1" ht="6" customHeight="1" x14ac:dyDescent="0.25">
      <c r="A14" s="255"/>
      <c r="B14" s="245"/>
      <c r="C14" s="246"/>
      <c r="D14" s="178"/>
      <c r="E14" s="247"/>
      <c r="F14" s="176"/>
      <c r="G14" s="248"/>
      <c r="H14" s="249"/>
      <c r="I14" s="176"/>
      <c r="J14" s="262"/>
      <c r="K14" s="176"/>
      <c r="L14" s="250"/>
      <c r="M14" s="250"/>
      <c r="N14" s="250"/>
      <c r="O14" s="250"/>
      <c r="P14" s="250"/>
      <c r="Q14" s="250"/>
      <c r="R14" s="256"/>
    </row>
    <row r="15" spans="1:18" s="68" customFormat="1" x14ac:dyDescent="0.25">
      <c r="A15" s="162" t="s">
        <v>1</v>
      </c>
      <c r="B15" s="232" t="s">
        <v>9</v>
      </c>
      <c r="C15" s="220">
        <v>800</v>
      </c>
      <c r="D15" s="214" t="s">
        <v>252</v>
      </c>
      <c r="E15" s="233" t="s">
        <v>331</v>
      </c>
      <c r="F15" s="215" t="s">
        <v>254</v>
      </c>
      <c r="G15" s="218"/>
      <c r="H15" s="140"/>
      <c r="I15" s="234"/>
      <c r="J15" s="234"/>
      <c r="K15" s="234"/>
      <c r="L15" s="230"/>
      <c r="M15" s="230"/>
      <c r="N15" s="230"/>
      <c r="O15" s="230"/>
      <c r="P15" s="218"/>
      <c r="Q15" s="218"/>
      <c r="R15" s="252"/>
    </row>
    <row r="16" spans="1:18" x14ac:dyDescent="0.25">
      <c r="A16" s="162" t="s">
        <v>1</v>
      </c>
      <c r="B16" s="235" t="s">
        <v>332</v>
      </c>
      <c r="C16" s="76">
        <v>500</v>
      </c>
      <c r="D16" s="214" t="s">
        <v>252</v>
      </c>
      <c r="E16" s="125" t="s">
        <v>333</v>
      </c>
      <c r="F16" s="215" t="s">
        <v>254</v>
      </c>
      <c r="G16" s="135"/>
      <c r="H16" s="135"/>
      <c r="I16" s="229"/>
      <c r="J16" s="229"/>
      <c r="K16" s="236"/>
      <c r="L16" s="237"/>
      <c r="M16" s="237"/>
      <c r="N16" s="237"/>
      <c r="O16" s="237"/>
      <c r="P16" s="218"/>
      <c r="Q16" s="218"/>
      <c r="R16" s="252"/>
    </row>
    <row r="17" spans="1:18" x14ac:dyDescent="0.25">
      <c r="A17" s="162" t="s">
        <v>1</v>
      </c>
      <c r="B17" s="254" t="s">
        <v>12</v>
      </c>
      <c r="C17" s="8" t="s">
        <v>264</v>
      </c>
      <c r="D17" s="14" t="s">
        <v>245</v>
      </c>
      <c r="E17" s="119" t="s">
        <v>265</v>
      </c>
      <c r="F17" s="147"/>
      <c r="G17" s="223" t="s">
        <v>334</v>
      </c>
      <c r="H17" s="122" t="s">
        <v>335</v>
      </c>
      <c r="I17" s="79">
        <v>2921.2345200000054</v>
      </c>
      <c r="J17" s="231" t="s">
        <v>21</v>
      </c>
      <c r="K17" s="147"/>
      <c r="L17" s="218"/>
      <c r="M17" s="218"/>
      <c r="N17" s="218"/>
      <c r="O17" s="218"/>
      <c r="P17" s="218"/>
      <c r="Q17" s="218"/>
      <c r="R17" s="252"/>
    </row>
    <row r="18" spans="1:18" s="63" customFormat="1" x14ac:dyDescent="0.25">
      <c r="A18" s="162" t="s">
        <v>1</v>
      </c>
      <c r="B18" s="254" t="s">
        <v>12</v>
      </c>
      <c r="C18" s="404" t="s">
        <v>214</v>
      </c>
      <c r="D18" s="214" t="s">
        <v>252</v>
      </c>
      <c r="E18" s="125" t="s">
        <v>2644</v>
      </c>
      <c r="F18" s="147"/>
      <c r="G18" s="223"/>
      <c r="H18" s="122"/>
      <c r="I18" s="79"/>
      <c r="J18" s="217" t="s">
        <v>302</v>
      </c>
      <c r="K18" s="147"/>
      <c r="L18" s="218"/>
      <c r="M18" s="218"/>
      <c r="N18" s="218"/>
      <c r="O18" s="218"/>
      <c r="P18" s="218"/>
      <c r="Q18" s="218"/>
      <c r="R18" s="252"/>
    </row>
    <row r="19" spans="1:18" ht="26.25" x14ac:dyDescent="0.25">
      <c r="A19" s="162" t="s">
        <v>1</v>
      </c>
      <c r="B19" s="138" t="s">
        <v>14</v>
      </c>
      <c r="C19" s="139">
        <v>7380.28</v>
      </c>
      <c r="D19" s="214" t="s">
        <v>249</v>
      </c>
      <c r="E19" s="215"/>
      <c r="F19" s="147"/>
      <c r="G19" s="214"/>
      <c r="H19" s="135" t="s">
        <v>336</v>
      </c>
      <c r="I19" s="147"/>
      <c r="J19" s="147"/>
      <c r="K19" s="147"/>
      <c r="L19" s="218"/>
      <c r="M19" s="218"/>
      <c r="N19" s="218"/>
      <c r="O19" s="218"/>
      <c r="P19" s="218"/>
      <c r="Q19" s="218"/>
      <c r="R19" s="252"/>
    </row>
    <row r="20" spans="1:18" x14ac:dyDescent="0.25">
      <c r="A20" s="162" t="s">
        <v>1</v>
      </c>
      <c r="B20" s="219" t="s">
        <v>14</v>
      </c>
      <c r="C20" s="220">
        <v>32814.310000000005</v>
      </c>
      <c r="D20" s="214" t="s">
        <v>252</v>
      </c>
      <c r="E20" s="125" t="s">
        <v>337</v>
      </c>
      <c r="F20" s="215" t="s">
        <v>338</v>
      </c>
      <c r="G20" s="147"/>
      <c r="H20" s="228"/>
      <c r="I20" s="65"/>
      <c r="J20" s="65"/>
      <c r="K20" s="221" t="s">
        <v>339</v>
      </c>
      <c r="L20" s="237"/>
      <c r="M20" s="230"/>
      <c r="N20" s="230"/>
      <c r="O20" s="230"/>
      <c r="P20" s="218"/>
      <c r="Q20" s="218"/>
      <c r="R20" s="252"/>
    </row>
    <row r="21" spans="1:18" ht="26.25" x14ac:dyDescent="0.25">
      <c r="A21" s="162" t="s">
        <v>1</v>
      </c>
      <c r="B21" s="254" t="s">
        <v>14</v>
      </c>
      <c r="C21" s="118">
        <v>0</v>
      </c>
      <c r="D21" s="14" t="s">
        <v>245</v>
      </c>
      <c r="E21" s="119" t="s">
        <v>340</v>
      </c>
      <c r="F21" s="147"/>
      <c r="G21" s="223" t="s">
        <v>341</v>
      </c>
      <c r="H21" s="122" t="s">
        <v>342</v>
      </c>
      <c r="I21" s="147"/>
      <c r="J21" s="135" t="s">
        <v>343</v>
      </c>
      <c r="K21" s="147"/>
      <c r="L21" s="218"/>
      <c r="M21" s="218"/>
      <c r="N21" s="218"/>
      <c r="O21" s="218"/>
      <c r="P21" s="218"/>
      <c r="Q21" s="218"/>
      <c r="R21" s="252"/>
    </row>
    <row r="22" spans="1:18" x14ac:dyDescent="0.25">
      <c r="A22" s="162" t="s">
        <v>1</v>
      </c>
      <c r="B22" s="138" t="s">
        <v>15</v>
      </c>
      <c r="C22" s="213">
        <v>4000</v>
      </c>
      <c r="D22" s="214" t="s">
        <v>249</v>
      </c>
      <c r="E22" s="215"/>
      <c r="F22" s="147"/>
      <c r="G22" s="214"/>
      <c r="H22" s="135" t="s">
        <v>344</v>
      </c>
      <c r="I22" s="147"/>
      <c r="J22" s="147"/>
      <c r="K22" s="147"/>
      <c r="L22" s="218"/>
      <c r="M22" s="218"/>
      <c r="N22" s="218"/>
      <c r="O22" s="218"/>
      <c r="P22" s="218"/>
      <c r="Q22" s="218"/>
      <c r="R22" s="252"/>
    </row>
    <row r="23" spans="1:18" s="63" customFormat="1" x14ac:dyDescent="0.25">
      <c r="A23" s="162" t="s">
        <v>1</v>
      </c>
      <c r="B23" s="138" t="s">
        <v>15</v>
      </c>
      <c r="C23" s="213">
        <v>1000</v>
      </c>
      <c r="D23" s="214" t="s">
        <v>252</v>
      </c>
      <c r="E23" s="403" t="s">
        <v>2643</v>
      </c>
      <c r="F23" s="147"/>
      <c r="G23" s="214"/>
      <c r="H23" s="135"/>
      <c r="I23" s="147"/>
      <c r="J23" s="147"/>
      <c r="K23" s="147"/>
      <c r="L23" s="218"/>
      <c r="M23" s="218"/>
      <c r="N23" s="218"/>
      <c r="O23" s="218"/>
      <c r="P23" s="218"/>
      <c r="Q23" s="218"/>
      <c r="R23" s="252"/>
    </row>
    <row r="24" spans="1:18" x14ac:dyDescent="0.25">
      <c r="A24" s="162" t="s">
        <v>1</v>
      </c>
      <c r="B24" s="238" t="s">
        <v>18</v>
      </c>
      <c r="C24" s="213">
        <v>130</v>
      </c>
      <c r="D24" s="214" t="s">
        <v>252</v>
      </c>
      <c r="E24" s="233" t="s">
        <v>345</v>
      </c>
      <c r="F24" s="215" t="s">
        <v>254</v>
      </c>
      <c r="G24" s="239"/>
      <c r="H24" s="239"/>
      <c r="I24" s="151"/>
      <c r="J24" s="151"/>
      <c r="K24" s="151"/>
      <c r="L24" s="230"/>
      <c r="M24" s="230"/>
      <c r="N24" s="230"/>
      <c r="O24" s="230"/>
      <c r="P24" s="218"/>
      <c r="Q24" s="218"/>
      <c r="R24" s="252"/>
    </row>
    <row r="25" spans="1:18" x14ac:dyDescent="0.25">
      <c r="A25" s="162" t="s">
        <v>1</v>
      </c>
      <c r="B25" s="219" t="s">
        <v>19</v>
      </c>
      <c r="C25" s="220">
        <v>592.10500000000002</v>
      </c>
      <c r="D25" s="214" t="s">
        <v>252</v>
      </c>
      <c r="E25" s="233" t="s">
        <v>346</v>
      </c>
      <c r="F25" s="215" t="s">
        <v>254</v>
      </c>
      <c r="G25" s="240"/>
      <c r="H25" s="228"/>
      <c r="I25" s="241"/>
      <c r="J25" s="241"/>
      <c r="K25" s="241"/>
      <c r="L25" s="242"/>
      <c r="M25" s="242"/>
      <c r="N25" s="242"/>
      <c r="O25" s="242"/>
      <c r="P25" s="218"/>
      <c r="Q25" s="218"/>
      <c r="R25" s="252"/>
    </row>
    <row r="26" spans="1:18" x14ac:dyDescent="0.25">
      <c r="A26" s="162" t="s">
        <v>1</v>
      </c>
      <c r="B26" s="138" t="s">
        <v>20</v>
      </c>
      <c r="C26" s="213">
        <v>3374.2299999999987</v>
      </c>
      <c r="D26" s="214" t="s">
        <v>249</v>
      </c>
      <c r="E26" s="215"/>
      <c r="F26" s="147"/>
      <c r="G26" s="214"/>
      <c r="H26" s="135" t="s">
        <v>347</v>
      </c>
      <c r="I26" s="147"/>
      <c r="J26" s="147"/>
      <c r="K26" s="147"/>
      <c r="L26" s="218"/>
      <c r="M26" s="218"/>
      <c r="N26" s="218"/>
      <c r="O26" s="218"/>
      <c r="P26" s="218"/>
      <c r="Q26" s="218"/>
      <c r="R26" s="252"/>
    </row>
    <row r="27" spans="1:18" s="63" customFormat="1" x14ac:dyDescent="0.25">
      <c r="A27" s="162" t="s">
        <v>1</v>
      </c>
      <c r="B27" s="219" t="s">
        <v>20</v>
      </c>
      <c r="C27" s="243">
        <v>1031.46</v>
      </c>
      <c r="D27" s="214" t="s">
        <v>252</v>
      </c>
      <c r="E27" s="233" t="s">
        <v>348</v>
      </c>
      <c r="F27" s="215" t="s">
        <v>338</v>
      </c>
      <c r="G27" s="147"/>
      <c r="H27" s="228"/>
      <c r="I27" s="151"/>
      <c r="J27" s="151"/>
      <c r="K27" s="244" t="s">
        <v>349</v>
      </c>
      <c r="L27" s="218"/>
      <c r="M27" s="218"/>
      <c r="N27" s="218"/>
      <c r="O27" s="218"/>
      <c r="P27" s="218"/>
      <c r="Q27" s="218"/>
      <c r="R27" s="252"/>
    </row>
    <row r="28" spans="1:18" x14ac:dyDescent="0.25">
      <c r="A28" s="162" t="s">
        <v>1</v>
      </c>
      <c r="B28" s="219" t="s">
        <v>20</v>
      </c>
      <c r="C28" s="139">
        <v>289</v>
      </c>
      <c r="D28" s="14" t="s">
        <v>245</v>
      </c>
      <c r="E28" s="532" t="s">
        <v>280</v>
      </c>
      <c r="L28" s="230"/>
      <c r="M28" s="230"/>
      <c r="N28" s="230"/>
      <c r="O28" s="230"/>
      <c r="P28" s="218"/>
      <c r="Q28" s="218"/>
      <c r="R28" s="252"/>
    </row>
    <row r="29" spans="1:18" ht="7.5" customHeight="1" thickBot="1" x14ac:dyDescent="0.3">
      <c r="A29" s="167"/>
      <c r="B29" s="257"/>
      <c r="C29" s="169"/>
      <c r="D29" s="170"/>
      <c r="E29" s="258"/>
      <c r="F29" s="168"/>
      <c r="G29" s="259"/>
      <c r="H29" s="173"/>
      <c r="I29" s="168"/>
      <c r="J29" s="168"/>
      <c r="K29" s="168"/>
      <c r="L29" s="260"/>
      <c r="M29" s="260"/>
      <c r="N29" s="260"/>
      <c r="O29" s="260"/>
      <c r="P29" s="260"/>
      <c r="Q29" s="260"/>
      <c r="R29" s="261"/>
    </row>
    <row r="31" spans="1:18" ht="15.75" thickBot="1" x14ac:dyDescent="0.3"/>
    <row r="32" spans="1:18" x14ac:dyDescent="0.25">
      <c r="A32" s="106" t="s">
        <v>234</v>
      </c>
      <c r="B32" s="107"/>
      <c r="C32" s="107"/>
      <c r="D32" s="107"/>
      <c r="E32" s="107"/>
      <c r="F32" s="107"/>
      <c r="G32" s="107"/>
      <c r="H32" s="108"/>
      <c r="I32" s="107"/>
      <c r="J32" s="109"/>
    </row>
    <row r="33" spans="1:10" ht="60.75" thickBot="1" x14ac:dyDescent="0.3">
      <c r="A33" s="110" t="s">
        <v>235</v>
      </c>
      <c r="B33" s="111" t="s">
        <v>236</v>
      </c>
      <c r="C33" s="112" t="s">
        <v>237</v>
      </c>
      <c r="D33" s="24" t="s">
        <v>238</v>
      </c>
      <c r="E33" s="24" t="s">
        <v>239</v>
      </c>
      <c r="F33" s="113" t="s">
        <v>240</v>
      </c>
      <c r="G33" s="114" t="s">
        <v>241</v>
      </c>
      <c r="H33" s="115" t="s">
        <v>242</v>
      </c>
      <c r="I33" s="116" t="s">
        <v>243</v>
      </c>
      <c r="J33" s="117" t="s">
        <v>244</v>
      </c>
    </row>
    <row r="34" spans="1:10" ht="26.25" x14ac:dyDescent="0.25">
      <c r="A34" s="152" t="s">
        <v>1</v>
      </c>
      <c r="B34" s="153" t="s">
        <v>4</v>
      </c>
      <c r="C34" s="154">
        <v>83.88</v>
      </c>
      <c r="D34" s="155" t="s">
        <v>245</v>
      </c>
      <c r="E34" s="156" t="s">
        <v>246</v>
      </c>
      <c r="F34" s="157"/>
      <c r="G34" s="158" t="s">
        <v>247</v>
      </c>
      <c r="H34" s="159" t="s">
        <v>248</v>
      </c>
      <c r="I34" s="160"/>
      <c r="J34" s="161"/>
    </row>
    <row r="35" spans="1:10" x14ac:dyDescent="0.25">
      <c r="A35" s="162" t="s">
        <v>1</v>
      </c>
      <c r="B35" s="147" t="s">
        <v>4</v>
      </c>
      <c r="C35" s="196" t="s">
        <v>214</v>
      </c>
      <c r="D35" s="14" t="s">
        <v>249</v>
      </c>
      <c r="E35" s="119"/>
      <c r="F35" s="120"/>
      <c r="G35" s="121"/>
      <c r="H35" s="14" t="s">
        <v>250</v>
      </c>
      <c r="I35" s="133"/>
      <c r="J35" s="183" t="s">
        <v>251</v>
      </c>
    </row>
    <row r="36" spans="1:10" x14ac:dyDescent="0.25">
      <c r="A36" s="162" t="s">
        <v>1</v>
      </c>
      <c r="B36" s="123" t="s">
        <v>9</v>
      </c>
      <c r="C36" s="124">
        <v>22333.08</v>
      </c>
      <c r="D36" s="14" t="s">
        <v>252</v>
      </c>
      <c r="E36" s="125" t="s">
        <v>253</v>
      </c>
      <c r="F36" s="126" t="s">
        <v>254</v>
      </c>
      <c r="G36" s="127"/>
      <c r="H36" s="135"/>
      <c r="I36" s="163"/>
      <c r="J36" s="184"/>
    </row>
    <row r="37" spans="1:10" ht="51.75" x14ac:dyDescent="0.25">
      <c r="A37" s="162" t="s">
        <v>1</v>
      </c>
      <c r="B37" s="129" t="s">
        <v>9</v>
      </c>
      <c r="C37" s="118">
        <v>10269.620000000001</v>
      </c>
      <c r="D37" s="14" t="s">
        <v>255</v>
      </c>
      <c r="E37" s="130" t="s">
        <v>256</v>
      </c>
      <c r="F37" s="133"/>
      <c r="G37" s="131"/>
      <c r="H37" s="132" t="s">
        <v>257</v>
      </c>
      <c r="I37" s="163"/>
      <c r="J37" s="164" t="s">
        <v>258</v>
      </c>
    </row>
    <row r="38" spans="1:10" ht="26.25" x14ac:dyDescent="0.25">
      <c r="A38" s="162" t="s">
        <v>1</v>
      </c>
      <c r="B38" s="147" t="s">
        <v>9</v>
      </c>
      <c r="C38" s="118">
        <v>0</v>
      </c>
      <c r="D38" s="14" t="s">
        <v>245</v>
      </c>
      <c r="E38" s="119" t="s">
        <v>259</v>
      </c>
      <c r="F38" s="133"/>
      <c r="G38" s="134" t="s">
        <v>260</v>
      </c>
      <c r="H38" s="122" t="s">
        <v>261</v>
      </c>
      <c r="I38" s="71"/>
      <c r="J38" s="165" t="s">
        <v>262</v>
      </c>
    </row>
    <row r="39" spans="1:10" x14ac:dyDescent="0.25">
      <c r="A39" s="162" t="s">
        <v>1</v>
      </c>
      <c r="B39" s="147" t="s">
        <v>9</v>
      </c>
      <c r="C39" s="196" t="s">
        <v>214</v>
      </c>
      <c r="D39" s="14" t="s">
        <v>249</v>
      </c>
      <c r="E39" s="119"/>
      <c r="F39" s="120"/>
      <c r="G39" s="121"/>
      <c r="H39" s="14" t="s">
        <v>263</v>
      </c>
      <c r="I39" s="133"/>
      <c r="J39" s="183" t="s">
        <v>251</v>
      </c>
    </row>
    <row r="40" spans="1:10" x14ac:dyDescent="0.25">
      <c r="A40" s="162" t="s">
        <v>1</v>
      </c>
      <c r="B40" s="147" t="s">
        <v>12</v>
      </c>
      <c r="C40" s="163" t="s">
        <v>264</v>
      </c>
      <c r="D40" s="14" t="s">
        <v>245</v>
      </c>
      <c r="E40" s="119" t="s">
        <v>265</v>
      </c>
      <c r="F40" s="133"/>
      <c r="G40" s="136" t="s">
        <v>266</v>
      </c>
      <c r="H40" s="137" t="s">
        <v>267</v>
      </c>
      <c r="I40" s="71">
        <v>29196.449617999999</v>
      </c>
      <c r="J40" s="185" t="s">
        <v>21</v>
      </c>
    </row>
    <row r="41" spans="1:10" x14ac:dyDescent="0.25">
      <c r="A41" s="162" t="s">
        <v>1</v>
      </c>
      <c r="B41" s="138" t="s">
        <v>268</v>
      </c>
      <c r="C41" s="139">
        <v>9000</v>
      </c>
      <c r="D41" s="14" t="s">
        <v>249</v>
      </c>
      <c r="E41" s="140"/>
      <c r="F41" s="133"/>
      <c r="G41" s="15"/>
      <c r="H41" s="141" t="s">
        <v>269</v>
      </c>
      <c r="I41" s="133"/>
      <c r="J41" s="186"/>
    </row>
    <row r="42" spans="1:10" x14ac:dyDescent="0.25">
      <c r="A42" s="162" t="s">
        <v>1</v>
      </c>
      <c r="B42" s="138" t="s">
        <v>14</v>
      </c>
      <c r="C42" s="197" t="s">
        <v>214</v>
      </c>
      <c r="D42" s="14" t="s">
        <v>249</v>
      </c>
      <c r="E42" s="140"/>
      <c r="F42" s="133"/>
      <c r="G42" s="15"/>
      <c r="H42" s="14" t="s">
        <v>270</v>
      </c>
      <c r="I42" s="133"/>
      <c r="J42" s="183" t="s">
        <v>251</v>
      </c>
    </row>
    <row r="43" spans="1:10" x14ac:dyDescent="0.25">
      <c r="A43" s="162" t="s">
        <v>1</v>
      </c>
      <c r="B43" s="123" t="s">
        <v>15</v>
      </c>
      <c r="C43" s="4">
        <v>4412.6819999999998</v>
      </c>
      <c r="D43" s="14" t="s">
        <v>252</v>
      </c>
      <c r="E43" s="142" t="s">
        <v>271</v>
      </c>
      <c r="F43" s="143" t="s">
        <v>254</v>
      </c>
      <c r="G43" s="127"/>
      <c r="H43" s="135"/>
      <c r="I43" s="147"/>
      <c r="J43" s="187"/>
    </row>
    <row r="44" spans="1:10" ht="38.25" x14ac:dyDescent="0.25">
      <c r="A44" s="162" t="s">
        <v>1</v>
      </c>
      <c r="B44" s="123" t="s">
        <v>15</v>
      </c>
      <c r="C44" s="4">
        <v>0</v>
      </c>
      <c r="D44" s="14" t="s">
        <v>249</v>
      </c>
      <c r="E44" s="142"/>
      <c r="F44" s="143"/>
      <c r="G44" s="127"/>
      <c r="H44" s="21" t="s">
        <v>272</v>
      </c>
      <c r="I44" s="147"/>
      <c r="J44" s="187" t="s">
        <v>273</v>
      </c>
    </row>
    <row r="45" spans="1:10" x14ac:dyDescent="0.25">
      <c r="A45" s="162" t="s">
        <v>1</v>
      </c>
      <c r="B45" s="129" t="s">
        <v>18</v>
      </c>
      <c r="C45" s="118">
        <v>7000</v>
      </c>
      <c r="D45" s="14" t="s">
        <v>255</v>
      </c>
      <c r="E45" s="130" t="s">
        <v>274</v>
      </c>
      <c r="F45" s="128"/>
      <c r="G45" s="15"/>
      <c r="H45" s="132" t="s">
        <v>275</v>
      </c>
      <c r="I45" s="147"/>
      <c r="J45" s="186"/>
    </row>
    <row r="46" spans="1:10" ht="39" x14ac:dyDescent="0.25">
      <c r="A46" s="162" t="s">
        <v>1</v>
      </c>
      <c r="B46" s="129" t="s">
        <v>276</v>
      </c>
      <c r="C46" s="118">
        <v>6450</v>
      </c>
      <c r="D46" s="14" t="s">
        <v>255</v>
      </c>
      <c r="E46" s="130" t="s">
        <v>277</v>
      </c>
      <c r="F46" s="133"/>
      <c r="G46" s="131"/>
      <c r="H46" s="132" t="s">
        <v>278</v>
      </c>
      <c r="I46" s="147"/>
      <c r="J46" s="164" t="s">
        <v>279</v>
      </c>
    </row>
    <row r="47" spans="1:10" ht="26.25" x14ac:dyDescent="0.25">
      <c r="A47" s="162" t="s">
        <v>1</v>
      </c>
      <c r="B47" s="147" t="s">
        <v>20</v>
      </c>
      <c r="C47" s="118">
        <v>0</v>
      </c>
      <c r="D47" s="14" t="s">
        <v>245</v>
      </c>
      <c r="E47" s="119" t="s">
        <v>280</v>
      </c>
      <c r="F47" s="145"/>
      <c r="G47" s="146" t="s">
        <v>281</v>
      </c>
      <c r="H47" s="122" t="s">
        <v>282</v>
      </c>
      <c r="I47" s="147"/>
      <c r="J47" s="165" t="s">
        <v>283</v>
      </c>
    </row>
    <row r="48" spans="1:10" ht="26.25" x14ac:dyDescent="0.25">
      <c r="A48" s="162" t="s">
        <v>1</v>
      </c>
      <c r="B48" s="147" t="s">
        <v>20</v>
      </c>
      <c r="C48" s="118">
        <v>0</v>
      </c>
      <c r="D48" s="14" t="s">
        <v>249</v>
      </c>
      <c r="E48" s="119"/>
      <c r="F48" s="145"/>
      <c r="G48" s="146"/>
      <c r="H48" s="135" t="s">
        <v>284</v>
      </c>
      <c r="I48" s="147"/>
      <c r="J48" s="165" t="s">
        <v>283</v>
      </c>
    </row>
    <row r="49" spans="1:10" ht="26.25" x14ac:dyDescent="0.25">
      <c r="A49" s="175" t="s">
        <v>1</v>
      </c>
      <c r="B49" s="176" t="s">
        <v>20</v>
      </c>
      <c r="C49" s="177">
        <v>1000</v>
      </c>
      <c r="D49" s="178" t="s">
        <v>252</v>
      </c>
      <c r="E49" s="179" t="s">
        <v>285</v>
      </c>
      <c r="F49" s="180" t="s">
        <v>286</v>
      </c>
      <c r="G49" s="181"/>
      <c r="H49" s="182"/>
      <c r="I49" s="176"/>
      <c r="J49" s="188" t="s">
        <v>287</v>
      </c>
    </row>
    <row r="50" spans="1:10" ht="26.25" x14ac:dyDescent="0.25">
      <c r="A50" s="162" t="s">
        <v>0</v>
      </c>
      <c r="B50" s="148" t="s">
        <v>6</v>
      </c>
      <c r="C50" s="480" t="s">
        <v>214</v>
      </c>
      <c r="D50" s="14" t="s">
        <v>249</v>
      </c>
      <c r="E50" s="143"/>
      <c r="F50" s="133"/>
      <c r="G50" s="15"/>
      <c r="H50" s="135" t="s">
        <v>288</v>
      </c>
      <c r="I50" s="147"/>
      <c r="J50" s="183" t="s">
        <v>251</v>
      </c>
    </row>
    <row r="51" spans="1:10" x14ac:dyDescent="0.25">
      <c r="A51" s="162" t="s">
        <v>0</v>
      </c>
      <c r="B51" s="148" t="s">
        <v>6</v>
      </c>
      <c r="C51" s="90">
        <v>400</v>
      </c>
      <c r="D51" s="14" t="s">
        <v>252</v>
      </c>
      <c r="E51" s="125" t="s">
        <v>289</v>
      </c>
      <c r="F51" s="126" t="s">
        <v>290</v>
      </c>
      <c r="G51" s="127"/>
      <c r="H51" s="135"/>
      <c r="I51" s="147"/>
      <c r="J51" s="184"/>
    </row>
    <row r="52" spans="1:10" x14ac:dyDescent="0.25">
      <c r="A52" s="162" t="s">
        <v>0</v>
      </c>
      <c r="B52" s="147" t="s">
        <v>10</v>
      </c>
      <c r="C52" s="118">
        <v>71371.229999999981</v>
      </c>
      <c r="D52" s="14" t="s">
        <v>245</v>
      </c>
      <c r="E52" s="119" t="s">
        <v>291</v>
      </c>
      <c r="F52" s="149"/>
      <c r="G52" s="150">
        <v>121</v>
      </c>
      <c r="H52" s="144" t="s">
        <v>292</v>
      </c>
      <c r="I52" s="147"/>
      <c r="J52" s="166"/>
    </row>
    <row r="53" spans="1:10" ht="51.75" x14ac:dyDescent="0.25">
      <c r="A53" s="162" t="s">
        <v>0</v>
      </c>
      <c r="B53" s="147" t="s">
        <v>16</v>
      </c>
      <c r="C53" s="118" t="s">
        <v>214</v>
      </c>
      <c r="D53" s="14" t="s">
        <v>249</v>
      </c>
      <c r="E53" s="119"/>
      <c r="F53" s="149"/>
      <c r="G53" s="150"/>
      <c r="H53" s="14" t="s">
        <v>293</v>
      </c>
      <c r="I53" s="147"/>
      <c r="J53" s="165" t="s">
        <v>294</v>
      </c>
    </row>
    <row r="54" spans="1:10" ht="26.25" x14ac:dyDescent="0.25">
      <c r="A54" s="162" t="s">
        <v>0</v>
      </c>
      <c r="B54" s="147" t="s">
        <v>16</v>
      </c>
      <c r="C54" s="118">
        <v>27190.38</v>
      </c>
      <c r="D54" s="14" t="s">
        <v>245</v>
      </c>
      <c r="E54" s="472" t="s">
        <v>295</v>
      </c>
      <c r="F54" s="149"/>
      <c r="G54" s="121">
        <v>36</v>
      </c>
      <c r="H54" s="122" t="s">
        <v>296</v>
      </c>
      <c r="I54" s="147"/>
      <c r="J54" s="473"/>
    </row>
    <row r="55" spans="1:10" s="63" customFormat="1" ht="9.75" customHeight="1" thickBot="1" x14ac:dyDescent="0.3">
      <c r="A55" s="167"/>
      <c r="B55" s="168"/>
      <c r="C55" s="169"/>
      <c r="D55" s="170"/>
      <c r="E55" s="189"/>
      <c r="F55" s="171"/>
      <c r="G55" s="172"/>
      <c r="H55" s="173"/>
      <c r="I55" s="168"/>
      <c r="J55" s="174"/>
    </row>
  </sheetData>
  <conditionalFormatting sqref="B37:B38">
    <cfRule type="notContainsBlanks" dxfId="21" priority="24">
      <formula>LEN(TRIM(B37))&gt;0</formula>
    </cfRule>
  </conditionalFormatting>
  <conditionalFormatting sqref="J52">
    <cfRule type="notContainsBlanks" dxfId="20" priority="23">
      <formula>LEN(TRIM(J52))&gt;0</formula>
    </cfRule>
  </conditionalFormatting>
  <conditionalFormatting sqref="B40">
    <cfRule type="notContainsBlanks" dxfId="19" priority="22">
      <formula>LEN(TRIM(B40))&gt;0</formula>
    </cfRule>
  </conditionalFormatting>
  <conditionalFormatting sqref="B43">
    <cfRule type="notContainsBlanks" dxfId="18" priority="21">
      <formula>LEN(TRIM(B43))&gt;0</formula>
    </cfRule>
  </conditionalFormatting>
  <conditionalFormatting sqref="B54:B55">
    <cfRule type="notContainsBlanks" dxfId="17" priority="20">
      <formula>LEN(TRIM(B54))&gt;0</formula>
    </cfRule>
  </conditionalFormatting>
  <conditionalFormatting sqref="E38">
    <cfRule type="notContainsBlanks" dxfId="16" priority="19">
      <formula>LEN(TRIM(E38))&gt;0</formula>
    </cfRule>
  </conditionalFormatting>
  <conditionalFormatting sqref="E40">
    <cfRule type="notContainsBlanks" dxfId="15" priority="18">
      <formula>LEN(TRIM(E40))&gt;0</formula>
    </cfRule>
  </conditionalFormatting>
  <conditionalFormatting sqref="E54:E55">
    <cfRule type="notContainsBlanks" dxfId="14" priority="17">
      <formula>LEN(TRIM(E54))&gt;0</formula>
    </cfRule>
  </conditionalFormatting>
  <conditionalFormatting sqref="G52:G53">
    <cfRule type="notContainsBlanks" dxfId="13" priority="16">
      <formula>LEN(TRIM(G52))&gt;0</formula>
    </cfRule>
  </conditionalFormatting>
  <conditionalFormatting sqref="B53">
    <cfRule type="notContainsBlanks" dxfId="12" priority="15">
      <formula>LEN(TRIM(B53))&gt;0</formula>
    </cfRule>
  </conditionalFormatting>
  <conditionalFormatting sqref="B39">
    <cfRule type="notContainsBlanks" dxfId="11" priority="14">
      <formula>LEN(TRIM(B39))&gt;0</formula>
    </cfRule>
  </conditionalFormatting>
  <conditionalFormatting sqref="H26">
    <cfRule type="notContainsBlanks" dxfId="10" priority="5">
      <formula>LEN(TRIM(H26))&gt;0</formula>
    </cfRule>
  </conditionalFormatting>
  <conditionalFormatting sqref="B44">
    <cfRule type="notContainsBlanks" dxfId="9" priority="12">
      <formula>LEN(TRIM(B44))&gt;0</formula>
    </cfRule>
  </conditionalFormatting>
  <conditionalFormatting sqref="B19:B22 B12:B14 E22:E23 E13:E14">
    <cfRule type="notContainsBlanks" dxfId="8" priority="10">
      <formula>LEN(TRIM(B12))&gt;0</formula>
    </cfRule>
  </conditionalFormatting>
  <conditionalFormatting sqref="E19:E21">
    <cfRule type="notContainsBlanks" dxfId="7" priority="9">
      <formula>LEN(TRIM(E19))&gt;0</formula>
    </cfRule>
  </conditionalFormatting>
  <conditionalFormatting sqref="B24:B25">
    <cfRule type="notContainsBlanks" dxfId="6" priority="8">
      <formula>LEN(TRIM(B24))&gt;0</formula>
    </cfRule>
  </conditionalFormatting>
  <conditionalFormatting sqref="E24:E25">
    <cfRule type="notContainsBlanks" dxfId="5" priority="7">
      <formula>LEN(TRIM(E24))&gt;0</formula>
    </cfRule>
  </conditionalFormatting>
  <conditionalFormatting sqref="B29 B26">
    <cfRule type="notContainsBlanks" dxfId="4" priority="6">
      <formula>LEN(TRIM(B26))&gt;0</formula>
    </cfRule>
  </conditionalFormatting>
  <conditionalFormatting sqref="G29">
    <cfRule type="notContainsBlanks" dxfId="3" priority="4">
      <formula>LEN(TRIM(G29))&gt;0</formula>
    </cfRule>
  </conditionalFormatting>
  <conditionalFormatting sqref="E29">
    <cfRule type="notContainsBlanks" dxfId="2" priority="3">
      <formula>LEN(TRIM(E29))&gt;0</formula>
    </cfRule>
  </conditionalFormatting>
  <conditionalFormatting sqref="B23">
    <cfRule type="notContainsBlanks" dxfId="1" priority="2">
      <formula>LEN(TRIM(B23))&gt;0</formula>
    </cfRule>
  </conditionalFormatting>
  <conditionalFormatting sqref="E28">
    <cfRule type="notContainsBlanks" dxfId="0" priority="1">
      <formula>LEN(TRIM(E28))&gt;0</formula>
    </cfRule>
  </conditionalFormatting>
  <hyperlinks>
    <hyperlink ref="E51" r:id="rId1" display="https://www.thegef.org/project/chinas-protected-area-system-reform-c-par"/>
    <hyperlink ref="E36" r:id="rId2" display="https://www.thegef.org/project/cti-coral-reef-rehabilitation-and-management-program-coral-triangle-initiative-phase-iii"/>
    <hyperlink ref="E37" r:id="rId3" location="sthash.v4doOh1Z.dpuf" display="https://oceanconference.un.org/commitments/?id=18259#sthash.v4doOh1Z.dpuf"/>
    <hyperlink ref="E43" r:id="rId4" display="https://www.thegef.org/project/strengthening-marine-protected-area-system-conserve-marine-key-biodiversity-areas"/>
    <hyperlink ref="E46" r:id="rId5"/>
    <hyperlink ref="E45" r:id="rId6" location="sthash.qgrY7naB.dpuf" display="https://oceanconference.un.org/commitments/?id=18211#sthash.qgrY7naB.dpuf"/>
    <hyperlink ref="E49" r:id="rId7" display="https://www.thegef.org/project/lme-ea-coastal-resources-sustainable-development-mainstreaming-application-marine-spatial"/>
    <hyperlink ref="E34" r:id="rId8" display="Cambodia"/>
    <hyperlink ref="E38" r:id="rId9" display="Indonesia"/>
    <hyperlink ref="E52" r:id="rId10" display="Japan"/>
    <hyperlink ref="E40" r:id="rId11" display="Malaysia"/>
    <hyperlink ref="E47" r:id="rId12" display="Viet Nam"/>
    <hyperlink ref="E54" r:id="rId13"/>
    <hyperlink ref="O4" r:id="rId14" display="https://www.thegef.org/project/cbpf-msl-strengthening-management-effectiveness-sub-system-wetland-protected-areas"/>
    <hyperlink ref="R4" r:id="rId15" display="https://www.thegef.org/project/securing-biodiversity-conservation-and-sustainable-use-huangshan-municipality"/>
    <hyperlink ref="P4" r:id="rId16" display="https://www.thegef.org/project/cbpf-msl-strengthening-management-effectiveness-protected-area-landscape-altai-mountains-and"/>
    <hyperlink ref="N4" r:id="rId17" display="https://www.thegef.org/project/cbpf-msl-piloting-provincial-level-wetland-protected-area-system-jiangxi-province"/>
    <hyperlink ref="M4" r:id="rId18" display="https://www.thegef.org/project/cbpf-msl-strengthening-management-effectiveness-wetland-protected-area-system-hainan"/>
    <hyperlink ref="L4" r:id="rId19" display="https://www.thegef.org/project/cbpf-msl-strengthening-management-effectiveness-protected-area-network-daxing%E2%80%99anling"/>
    <hyperlink ref="K4" r:id="rId20" display="https://www.thegef.org/project/cbpf-msl-strengthening-management-effectiveness-wetland-protected-area-system-anhui-province"/>
    <hyperlink ref="E4" r:id="rId21" display="https://www.thegef.org/project/chinas-protected-area-system-reform-c-par"/>
    <hyperlink ref="Q4" r:id="rId22" display="https://www.thegef.org/project/landscape-approach-wildlife-conservation-northeastern-china"/>
    <hyperlink ref="E5" r:id="rId23" display="China"/>
    <hyperlink ref="E7" r:id="rId24" display="Democratic People's Republic of Korea"/>
    <hyperlink ref="E15" r:id="rId25" display="https://www.thegef.org/project/enhancing-protected-area-system-sulawesi-e-pass-biodiversity-conservation"/>
    <hyperlink ref="E8" r:id="rId26" display="Japan"/>
    <hyperlink ref="E16" r:id="rId27" display="https://www.thegef.org/project/sustainable-forest-and-land-management-dry-dipterocarp-forest-ecosystems-southern-lao-pdr"/>
    <hyperlink ref="E17" r:id="rId28" display="Malaysia"/>
    <hyperlink ref="K10" r:id="rId29" display="https://www.thegef.org/project/network-managed-resource-protected-areas"/>
    <hyperlink ref="E10" r:id="rId30" display="https://www.thegef.org/project/ensuring-sustainability-and-resilience-ensure-green-landscapes-mongolia"/>
    <hyperlink ref="E11" r:id="rId31" display="Mongolia"/>
    <hyperlink ref="K20" r:id="rId32" display="https://www.thegef.org/project/strengthening-sustainability-protected-area-management"/>
    <hyperlink ref="E20" r:id="rId33" display="https://www.thegef.org/project/ridge-reef-integrated-protected-area-land-and-seascape-management-tanintharyi"/>
    <hyperlink ref="E21" r:id="rId34" display="Myanmar"/>
    <hyperlink ref="E13" r:id="rId35" display="Republic of Korea"/>
    <hyperlink ref="E25" r:id="rId36" display="https://www.thegef.org/project/securing-long-term-conservation-timor-leste-biodiversity-and-ecosystem-services-through"/>
    <hyperlink ref="E24" r:id="rId37" display="https://www.thegef.org/project/maximizing-carbon-sink-capacity-and-conserving-biodiversity-through-sustainable-conservation"/>
    <hyperlink ref="K27" r:id="rId38" display="https://www.thegef.org/project/conservation-critical-wetland-pas-and-linked-landscapes"/>
    <hyperlink ref="E27" r:id="rId39" display="https://www.thegef.org/project/mainstreaming-natural-resource-management-and-biodiversity-conservation-objectives-socio"/>
    <hyperlink ref="E23" r:id="rId40" display="https://www.thegef.org/project/strengthening-national-systems-improve-governance-and-management-indigenous-peoples-and"/>
    <hyperlink ref="E18" r:id="rId41"/>
    <hyperlink ref="E28" r:id="rId42" display="Viet Nam"/>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Terrestrial PAs</vt:lpstr>
      <vt:lpstr>Marine PA cover</vt:lpstr>
      <vt:lpstr>Ecoregions-East</vt:lpstr>
      <vt:lpstr>Ecoregions-SouthEast</vt:lpstr>
      <vt:lpstr>KBAs_SouthEast</vt:lpstr>
      <vt:lpstr>KBAs_East</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cp:lastPrinted>2018-07-04T20:18:35Z</cp:lastPrinted>
  <dcterms:created xsi:type="dcterms:W3CDTF">2018-06-12T20:24:47Z</dcterms:created>
  <dcterms:modified xsi:type="dcterms:W3CDTF">2019-04-03T19:24:35Z</dcterms:modified>
</cp:coreProperties>
</file>